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he Sound King\Desktop\"/>
    </mc:Choice>
  </mc:AlternateContent>
  <bookViews>
    <workbookView xWindow="-120" yWindow="-120" windowWidth="20520" windowHeight="7770" activeTab="4"/>
  </bookViews>
  <sheets>
    <sheet name="SQ EXTERNO" sheetId="6" r:id="rId1"/>
    <sheet name="PANCADAO" sheetId="2" r:id="rId2"/>
    <sheet name="TRIO" sheetId="3" r:id="rId3"/>
    <sheet name="SPL" sheetId="4" r:id="rId4"/>
    <sheet name="SQ INTERNO" sheetId="5" r:id="rId5"/>
  </sheets>
  <calcPr calcId="162913"/>
</workbook>
</file>

<file path=xl/calcChain.xml><?xml version="1.0" encoding="utf-8"?>
<calcChain xmlns="http://schemas.openxmlformats.org/spreadsheetml/2006/main">
  <c r="H39" i="5" l="1"/>
  <c r="H40" i="5"/>
  <c r="H27" i="5"/>
  <c r="H30" i="5"/>
  <c r="H29" i="5"/>
  <c r="H28" i="5"/>
  <c r="H31" i="5"/>
  <c r="H32" i="5"/>
  <c r="H33" i="5"/>
  <c r="H34" i="5"/>
  <c r="H35" i="5"/>
  <c r="H36" i="5"/>
  <c r="H37" i="5"/>
  <c r="H38" i="5"/>
  <c r="H26" i="5"/>
  <c r="I27" i="5" l="1"/>
  <c r="I28" i="5"/>
  <c r="I26" i="5"/>
  <c r="I29" i="5"/>
  <c r="G103" i="4"/>
  <c r="G108" i="4"/>
  <c r="G105" i="4"/>
  <c r="G107" i="4"/>
  <c r="G109" i="4"/>
  <c r="G110" i="4"/>
  <c r="G111" i="4"/>
  <c r="G112" i="4"/>
  <c r="G113" i="4"/>
  <c r="G114" i="4"/>
  <c r="G115" i="4"/>
  <c r="G116" i="4"/>
  <c r="G117" i="4"/>
  <c r="G118" i="4"/>
  <c r="G119" i="4"/>
  <c r="G120" i="4"/>
  <c r="G121" i="4"/>
  <c r="G122" i="4"/>
  <c r="G106" i="4"/>
  <c r="G104" i="4"/>
  <c r="H7" i="6" l="1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31" i="6"/>
  <c r="H36" i="6"/>
  <c r="H38" i="6"/>
  <c r="H37" i="6"/>
  <c r="H34" i="6"/>
  <c r="H35" i="6"/>
  <c r="H33" i="6"/>
  <c r="H32" i="6"/>
  <c r="H39" i="6"/>
  <c r="H40" i="6"/>
  <c r="H41" i="6"/>
  <c r="H42" i="6"/>
  <c r="H43" i="6"/>
  <c r="H44" i="6"/>
  <c r="H45" i="6"/>
  <c r="H46" i="6"/>
  <c r="H47" i="6"/>
  <c r="H48" i="6"/>
  <c r="H49" i="6"/>
  <c r="H50" i="6"/>
  <c r="H70" i="6"/>
  <c r="H71" i="6"/>
  <c r="H59" i="6"/>
  <c r="H69" i="6"/>
  <c r="H63" i="6"/>
  <c r="H57" i="6"/>
  <c r="H67" i="6"/>
  <c r="H66" i="6"/>
  <c r="H64" i="6"/>
  <c r="H62" i="6"/>
  <c r="H56" i="6"/>
  <c r="H58" i="6"/>
  <c r="H68" i="6"/>
  <c r="H65" i="6"/>
  <c r="H55" i="6"/>
  <c r="H72" i="6"/>
  <c r="H74" i="6"/>
  <c r="H60" i="6"/>
  <c r="H61" i="6"/>
  <c r="H73" i="6"/>
  <c r="H83" i="6"/>
  <c r="H94" i="6"/>
  <c r="H80" i="6"/>
  <c r="H82" i="6"/>
  <c r="H84" i="6"/>
  <c r="H89" i="6"/>
  <c r="H85" i="6"/>
  <c r="H81" i="6"/>
  <c r="H79" i="6"/>
  <c r="H88" i="6"/>
  <c r="H90" i="6"/>
  <c r="H86" i="6"/>
  <c r="H92" i="6"/>
  <c r="H87" i="6"/>
  <c r="H91" i="6"/>
  <c r="H93" i="6"/>
  <c r="H95" i="6"/>
  <c r="H96" i="6"/>
  <c r="H97" i="6"/>
  <c r="H98" i="6"/>
  <c r="H105" i="6"/>
  <c r="H106" i="6"/>
  <c r="H107" i="6"/>
  <c r="H104" i="6"/>
  <c r="H108" i="6"/>
  <c r="H103" i="6"/>
  <c r="H109" i="6"/>
  <c r="H110" i="6"/>
  <c r="H111" i="6"/>
  <c r="H112" i="6"/>
  <c r="H113" i="6"/>
  <c r="H114" i="6"/>
  <c r="H115" i="6"/>
  <c r="H116" i="6"/>
  <c r="H117" i="6"/>
  <c r="H118" i="6"/>
  <c r="H119" i="6"/>
  <c r="H120" i="6"/>
  <c r="H121" i="6"/>
  <c r="H122" i="6"/>
  <c r="I7" i="6" l="1"/>
  <c r="I31" i="6"/>
  <c r="I80" i="6"/>
  <c r="I55" i="6"/>
  <c r="I79" i="6"/>
  <c r="I98" i="6"/>
  <c r="I97" i="6"/>
  <c r="I96" i="6"/>
  <c r="I95" i="6"/>
  <c r="I94" i="6"/>
  <c r="I93" i="6"/>
  <c r="I92" i="6"/>
  <c r="I91" i="6"/>
  <c r="I90" i="6"/>
  <c r="I89" i="6"/>
  <c r="I88" i="6"/>
  <c r="I87" i="6"/>
  <c r="I86" i="6"/>
  <c r="I85" i="6"/>
  <c r="I84" i="6"/>
  <c r="I83" i="6"/>
  <c r="I82" i="6"/>
  <c r="I81" i="6"/>
  <c r="I74" i="6"/>
  <c r="I73" i="6"/>
  <c r="I72" i="6"/>
  <c r="I71" i="6"/>
  <c r="I70" i="6"/>
  <c r="I69" i="6"/>
  <c r="I68" i="6"/>
  <c r="I67" i="6"/>
  <c r="I66" i="6"/>
  <c r="I65" i="6"/>
  <c r="I64" i="6"/>
  <c r="I63" i="6"/>
  <c r="I62" i="6"/>
  <c r="I61" i="6"/>
  <c r="I60" i="6"/>
  <c r="I59" i="6"/>
  <c r="I58" i="6"/>
  <c r="I57" i="6"/>
  <c r="I56" i="6"/>
  <c r="I103" i="6"/>
  <c r="I122" i="6"/>
  <c r="I121" i="6"/>
  <c r="I120" i="6"/>
  <c r="I119" i="6"/>
  <c r="I118" i="6"/>
  <c r="I117" i="6"/>
  <c r="I116" i="6"/>
  <c r="I115" i="6"/>
  <c r="I114" i="6"/>
  <c r="I113" i="6"/>
  <c r="I112" i="6"/>
  <c r="I111" i="6"/>
  <c r="I110" i="6"/>
  <c r="I109" i="6"/>
  <c r="I108" i="6"/>
  <c r="I107" i="6"/>
  <c r="I106" i="6"/>
  <c r="I105" i="6"/>
  <c r="I104" i="6"/>
  <c r="I26" i="6"/>
  <c r="I25" i="6"/>
  <c r="I24" i="6"/>
  <c r="I23" i="6"/>
  <c r="I22" i="6"/>
  <c r="I21" i="6"/>
  <c r="I20" i="6"/>
  <c r="I19" i="6"/>
  <c r="I18" i="6"/>
  <c r="I17" i="6"/>
  <c r="I16" i="6"/>
  <c r="I15" i="6"/>
  <c r="I14" i="6"/>
  <c r="I13" i="6"/>
  <c r="I12" i="6"/>
  <c r="I11" i="6"/>
  <c r="I10" i="6"/>
  <c r="I9" i="6"/>
  <c r="I8" i="6"/>
  <c r="I50" i="6"/>
  <c r="I49" i="6"/>
  <c r="I48" i="6"/>
  <c r="I47" i="6"/>
  <c r="I46" i="6"/>
  <c r="I45" i="6"/>
  <c r="I44" i="6"/>
  <c r="I43" i="6"/>
  <c r="I42" i="6"/>
  <c r="I41" i="6"/>
  <c r="I40" i="6"/>
  <c r="I39" i="6"/>
  <c r="I38" i="6"/>
  <c r="I37" i="6"/>
  <c r="I36" i="6"/>
  <c r="I35" i="6"/>
  <c r="I34" i="6"/>
  <c r="I33" i="6"/>
  <c r="I32" i="6"/>
  <c r="F122" i="3"/>
  <c r="F121" i="3"/>
  <c r="F120" i="3"/>
  <c r="F119" i="3"/>
  <c r="F118" i="3"/>
  <c r="F117" i="3"/>
  <c r="F116" i="3"/>
  <c r="F115" i="3"/>
  <c r="F114" i="3"/>
  <c r="F113" i="3"/>
  <c r="F112" i="3"/>
  <c r="F111" i="3"/>
  <c r="F110" i="3"/>
  <c r="F109" i="3"/>
  <c r="F108" i="3"/>
  <c r="F107" i="3"/>
  <c r="F106" i="3"/>
  <c r="F105" i="3"/>
  <c r="F104" i="3"/>
  <c r="F103" i="3"/>
  <c r="F98" i="3"/>
  <c r="F97" i="3"/>
  <c r="F96" i="3"/>
  <c r="F95" i="3"/>
  <c r="F94" i="3"/>
  <c r="F93" i="3"/>
  <c r="F92" i="3"/>
  <c r="F91" i="3"/>
  <c r="F90" i="3"/>
  <c r="F89" i="3"/>
  <c r="F88" i="3"/>
  <c r="F87" i="3"/>
  <c r="F86" i="3"/>
  <c r="F85" i="3"/>
  <c r="F84" i="3"/>
  <c r="F83" i="3"/>
  <c r="F82" i="3"/>
  <c r="F81" i="3"/>
  <c r="F80" i="3"/>
  <c r="F79" i="3"/>
  <c r="F170" i="2"/>
  <c r="F169" i="2"/>
  <c r="F168" i="2"/>
  <c r="F167" i="2"/>
  <c r="F166" i="2"/>
  <c r="F165" i="2"/>
  <c r="F164" i="2"/>
  <c r="F163" i="2"/>
  <c r="F162" i="2"/>
  <c r="F161" i="2"/>
  <c r="F160" i="2"/>
  <c r="F159" i="2"/>
  <c r="F158" i="2"/>
  <c r="F157" i="2"/>
  <c r="F156" i="2"/>
  <c r="F155" i="2"/>
  <c r="F154" i="2"/>
  <c r="F153" i="2"/>
  <c r="F152" i="2"/>
  <c r="F151" i="2"/>
  <c r="F146" i="2"/>
  <c r="F145" i="2"/>
  <c r="F144" i="2"/>
  <c r="F143" i="2"/>
  <c r="F142" i="2"/>
  <c r="F141" i="2"/>
  <c r="F140" i="2"/>
  <c r="F139" i="2"/>
  <c r="F138" i="2"/>
  <c r="F137" i="2"/>
  <c r="F136" i="2"/>
  <c r="F135" i="2"/>
  <c r="F134" i="2"/>
  <c r="F133" i="2"/>
  <c r="F132" i="2"/>
  <c r="F131" i="2"/>
  <c r="F130" i="2"/>
  <c r="F129" i="2"/>
  <c r="F128" i="2"/>
  <c r="F127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31" i="3" l="1"/>
  <c r="F7" i="2" l="1"/>
  <c r="H18" i="5" l="1"/>
  <c r="H7" i="5"/>
  <c r="H19" i="5"/>
  <c r="H14" i="5"/>
  <c r="H13" i="5"/>
  <c r="H17" i="5"/>
  <c r="H11" i="5"/>
  <c r="H12" i="5"/>
  <c r="H9" i="5"/>
  <c r="H10" i="5"/>
  <c r="H8" i="5"/>
  <c r="H16" i="5"/>
  <c r="H15" i="5"/>
  <c r="H21" i="5"/>
  <c r="H20" i="5"/>
  <c r="F98" i="4"/>
  <c r="F97" i="4"/>
  <c r="F96" i="4"/>
  <c r="F95" i="4"/>
  <c r="F94" i="4"/>
  <c r="F93" i="4"/>
  <c r="F92" i="4"/>
  <c r="F91" i="4"/>
  <c r="F90" i="4"/>
  <c r="F89" i="4"/>
  <c r="F88" i="4"/>
  <c r="F87" i="4"/>
  <c r="F86" i="4"/>
  <c r="F85" i="4"/>
  <c r="F84" i="4"/>
  <c r="F83" i="4"/>
  <c r="F82" i="4"/>
  <c r="F81" i="4"/>
  <c r="F80" i="4"/>
  <c r="F79" i="4"/>
  <c r="F74" i="4"/>
  <c r="F73" i="4"/>
  <c r="F72" i="4"/>
  <c r="F71" i="4"/>
  <c r="F70" i="4"/>
  <c r="F69" i="4"/>
  <c r="F68" i="4"/>
  <c r="F67" i="4"/>
  <c r="F66" i="4"/>
  <c r="F65" i="4"/>
  <c r="F64" i="4"/>
  <c r="F63" i="4"/>
  <c r="F62" i="4"/>
  <c r="F61" i="4"/>
  <c r="F60" i="4"/>
  <c r="F59" i="4"/>
  <c r="F58" i="4"/>
  <c r="F57" i="4"/>
  <c r="F56" i="4"/>
  <c r="F55" i="4"/>
  <c r="F50" i="4"/>
  <c r="F49" i="4"/>
  <c r="F48" i="4"/>
  <c r="F47" i="4"/>
  <c r="F46" i="4"/>
  <c r="F45" i="4"/>
  <c r="F44" i="4"/>
  <c r="F43" i="4"/>
  <c r="F42" i="4"/>
  <c r="F41" i="4"/>
  <c r="F40" i="4"/>
  <c r="F39" i="4"/>
  <c r="F38" i="4"/>
  <c r="F37" i="4"/>
  <c r="F36" i="4"/>
  <c r="F35" i="4"/>
  <c r="F34" i="4"/>
  <c r="F33" i="4"/>
  <c r="F32" i="4"/>
  <c r="F31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74" i="3"/>
  <c r="F73" i="3"/>
  <c r="F72" i="3"/>
  <c r="F71" i="3"/>
  <c r="F70" i="3"/>
  <c r="F69" i="3"/>
  <c r="F68" i="3"/>
  <c r="F67" i="3"/>
  <c r="F66" i="3"/>
  <c r="F65" i="3"/>
  <c r="F64" i="3"/>
  <c r="F63" i="3"/>
  <c r="F62" i="3"/>
  <c r="F61" i="3"/>
  <c r="F60" i="3"/>
  <c r="F59" i="3"/>
  <c r="F58" i="3"/>
  <c r="F57" i="3"/>
  <c r="F56" i="3"/>
  <c r="F55" i="3"/>
  <c r="F50" i="3"/>
  <c r="F49" i="3"/>
  <c r="F48" i="3"/>
  <c r="F47" i="3"/>
  <c r="F46" i="3"/>
  <c r="F45" i="3"/>
  <c r="F44" i="3"/>
  <c r="F43" i="3"/>
  <c r="F42" i="3"/>
  <c r="F41" i="3"/>
  <c r="F40" i="3"/>
  <c r="F39" i="3"/>
  <c r="F38" i="3"/>
  <c r="F37" i="3"/>
  <c r="F36" i="3"/>
  <c r="F35" i="3"/>
  <c r="F34" i="3"/>
  <c r="F33" i="3"/>
  <c r="F32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H111" i="4" l="1"/>
  <c r="I39" i="5"/>
  <c r="I38" i="5"/>
  <c r="I36" i="5"/>
  <c r="I34" i="5"/>
  <c r="I32" i="5"/>
  <c r="I30" i="5"/>
  <c r="I40" i="5"/>
  <c r="I37" i="5"/>
  <c r="I35" i="5"/>
  <c r="I33" i="5"/>
  <c r="I31" i="5"/>
  <c r="I20" i="5"/>
  <c r="I21" i="5"/>
  <c r="I19" i="5"/>
  <c r="I17" i="5"/>
  <c r="I18" i="5"/>
  <c r="I15" i="5"/>
  <c r="I16" i="5"/>
  <c r="I13" i="5"/>
  <c r="I11" i="5"/>
  <c r="I9" i="5"/>
  <c r="I14" i="5"/>
  <c r="I12" i="5"/>
  <c r="I10" i="5"/>
  <c r="I8" i="5"/>
  <c r="I7" i="5"/>
  <c r="H110" i="4"/>
  <c r="H121" i="4"/>
  <c r="H119" i="4"/>
  <c r="H103" i="4"/>
  <c r="H112" i="4"/>
  <c r="H115" i="4"/>
  <c r="H107" i="4"/>
  <c r="H120" i="4"/>
  <c r="H104" i="4"/>
  <c r="H106" i="4"/>
  <c r="H114" i="4"/>
  <c r="H117" i="4"/>
  <c r="H113" i="4"/>
  <c r="H109" i="4"/>
  <c r="H105" i="4"/>
  <c r="H122" i="4"/>
  <c r="H116" i="4"/>
  <c r="H108" i="4"/>
  <c r="H118" i="4"/>
</calcChain>
</file>

<file path=xl/sharedStrings.xml><?xml version="1.0" encoding="utf-8"?>
<sst xmlns="http://schemas.openxmlformats.org/spreadsheetml/2006/main" count="985" uniqueCount="232">
  <si>
    <t>NOMBRE</t>
  </si>
  <si>
    <t>COCHE</t>
  </si>
  <si>
    <t>CATEGORIA</t>
  </si>
  <si>
    <t>TOTAL</t>
  </si>
  <si>
    <t>POSICION</t>
  </si>
  <si>
    <t>SQ EXTERNO</t>
  </si>
  <si>
    <t>DB</t>
  </si>
  <si>
    <t>SQ</t>
  </si>
  <si>
    <t>LIBRE</t>
  </si>
  <si>
    <t>PANCADAO</t>
  </si>
  <si>
    <t>HASTA 2 ALTAVOCES</t>
  </si>
  <si>
    <t>HASTA 4 ALTAVOCES</t>
  </si>
  <si>
    <t>HASTA 8 ALTAVOCES</t>
  </si>
  <si>
    <t>HASTA 12 ALTAVOCES</t>
  </si>
  <si>
    <t>LIBRE (MEDICION A 3 METROS)</t>
  </si>
  <si>
    <t>TRIO</t>
  </si>
  <si>
    <t>HASTA 2 CORNETAS</t>
  </si>
  <si>
    <t>HASTA 4 CORNETAS</t>
  </si>
  <si>
    <t>SPL</t>
  </si>
  <si>
    <t>SPL EXPERT HASTA 12"</t>
  </si>
  <si>
    <t>SPL EXPERT HASTA 24"</t>
  </si>
  <si>
    <t>SPL EXPERT HASTA 30"</t>
  </si>
  <si>
    <t>SPL HAIR STRiCK</t>
  </si>
  <si>
    <t>HZ</t>
  </si>
  <si>
    <t>SQ INTERNO</t>
  </si>
  <si>
    <t>ORIGINAL</t>
  </si>
  <si>
    <t>Coche</t>
  </si>
  <si>
    <t>Categoria</t>
  </si>
  <si>
    <t>Original</t>
  </si>
  <si>
    <t>MODIFICADO</t>
  </si>
  <si>
    <t>Modificado</t>
  </si>
  <si>
    <t>SPL HAIR STRiCK (Una puerta abierta y cancion original 30sec)</t>
  </si>
  <si>
    <t>SPL EXPERT HASTA 24" PULGADAS</t>
  </si>
  <si>
    <t>SPL EXPERT HASTA 12" PULGADAS</t>
  </si>
  <si>
    <t>SPL EXPERT HASTA 30" PULGADAS</t>
  </si>
  <si>
    <t>SQ EXTERNO 35 SMART (Mínimo 120 db) (Altavoces hasta 35”)</t>
  </si>
  <si>
    <t>HASTA 35"</t>
  </si>
  <si>
    <t>SQ EXTERNO 60 STREET (Mínimo 120 db) (Altavoces hasta 60”)</t>
  </si>
  <si>
    <t>HASTA 60"</t>
  </si>
  <si>
    <t>SQ EXTERNO 90 MID (Mínimo 120 db) (Altavoces hasta 90”)</t>
  </si>
  <si>
    <t>HASTA 90"</t>
  </si>
  <si>
    <t>SQ EXTERNO 140 ULTIMATE (Mínimo 120 db) (Altavoces hasta 140”)</t>
  </si>
  <si>
    <t>HASTA 140"</t>
  </si>
  <si>
    <t>SQ EXTERNO 140+ EXTREME (Mínimo 120 db) (Altavoces más de 140”)</t>
  </si>
  <si>
    <t>MAS 140"</t>
  </si>
  <si>
    <t xml:space="preserve">HASTA 8 ALTAVOCES (MEDICION A 2 METROS) </t>
  </si>
  <si>
    <t>HASTA 4 ALTAVOCES (MEDICION A 1 METRO)</t>
  </si>
  <si>
    <t xml:space="preserve">HASTA 2 ALTAVOCES (MEDICION A 1 METRO) </t>
  </si>
  <si>
    <t>HASTA 12 ALTAVOCES (MEDICION A 2 METROS)</t>
  </si>
  <si>
    <t>HASTA 16 ALTAVOCES (MEDICION A 2 METROS)</t>
  </si>
  <si>
    <t>HASTA 20 ALTAVOCES (MEDICION A 2 METROS)</t>
  </si>
  <si>
    <t>HASTA 20 ALTAVOCES</t>
  </si>
  <si>
    <t>HASTA 16 ALTAVOCES</t>
  </si>
  <si>
    <t>TRIO HASTA 8 CORNETAS</t>
  </si>
  <si>
    <t>TRIO HASTA 4 CORNETAS</t>
  </si>
  <si>
    <t>TRIO HASTA 2 CORNETAS</t>
  </si>
  <si>
    <t>HASTA 8 CORNETAS</t>
  </si>
  <si>
    <t>TRIO MUSICAL</t>
  </si>
  <si>
    <t>TRIO LIBRE</t>
  </si>
  <si>
    <t>SPL LIBRE</t>
  </si>
  <si>
    <t>Citroen Berlingo</t>
  </si>
  <si>
    <t>citroen Berlingo</t>
  </si>
  <si>
    <t>Juan Carlos Perez</t>
  </si>
  <si>
    <t>Citroen Berlindo</t>
  </si>
  <si>
    <t>Sergio Loro</t>
  </si>
  <si>
    <t>Citroen Xsara</t>
  </si>
  <si>
    <t>Citroen xsara</t>
  </si>
  <si>
    <t>Arnaldo</t>
  </si>
  <si>
    <t>Trafic</t>
  </si>
  <si>
    <t>Seat Inca</t>
  </si>
  <si>
    <t>Jose Angel Sanchez</t>
  </si>
  <si>
    <t>Coche Jugete</t>
  </si>
  <si>
    <t>Valeria Doroteo</t>
  </si>
  <si>
    <t>Juan Jose Doroteo</t>
  </si>
  <si>
    <t>Seat Ibiza</t>
  </si>
  <si>
    <t>Alejandro Toledo</t>
  </si>
  <si>
    <t>Opel Vectra</t>
  </si>
  <si>
    <t>Alejandro toledo</t>
  </si>
  <si>
    <t>Pablo Martin</t>
  </si>
  <si>
    <t>Jesus Ruiz</t>
  </si>
  <si>
    <t>David Fuentes</t>
  </si>
  <si>
    <t>Ford Mondeo</t>
  </si>
  <si>
    <t xml:space="preserve">Adrian Moreno </t>
  </si>
  <si>
    <t>Audi A3</t>
  </si>
  <si>
    <t>Adiran Moreno</t>
  </si>
  <si>
    <t>Jose Antonio Carrasco Alcaide</t>
  </si>
  <si>
    <t>Golf 5</t>
  </si>
  <si>
    <t>Adrian Moreno</t>
  </si>
  <si>
    <t>Jorge Balboa</t>
  </si>
  <si>
    <t>Jorge balboa</t>
  </si>
  <si>
    <t>Jose Tenedor</t>
  </si>
  <si>
    <t>Citroen Dsd</t>
  </si>
  <si>
    <t>Marcos Garcia Pardo</t>
  </si>
  <si>
    <t>Seat Leon</t>
  </si>
  <si>
    <t>Eduardo Herance</t>
  </si>
  <si>
    <t>Eduardo Heranze</t>
  </si>
  <si>
    <t>Miguel Angel Chafino</t>
  </si>
  <si>
    <t>Seat leon</t>
  </si>
  <si>
    <t>Javier Martin</t>
  </si>
  <si>
    <t>Citroen C4</t>
  </si>
  <si>
    <t>Make</t>
  </si>
  <si>
    <t>Domini</t>
  </si>
  <si>
    <t>H</t>
  </si>
  <si>
    <t>El Laguna Fiestero</t>
  </si>
  <si>
    <t>Renault Laguna</t>
  </si>
  <si>
    <t>Renault laguna</t>
  </si>
  <si>
    <t>Daniel Fernandez</t>
  </si>
  <si>
    <t>Alvaro Colbadera</t>
  </si>
  <si>
    <t>Seat</t>
  </si>
  <si>
    <t>Albaro Colbadera</t>
  </si>
  <si>
    <t>Cristrian Garcia</t>
  </si>
  <si>
    <t>Cristian Garcia</t>
  </si>
  <si>
    <t>Albaro Cobaldera</t>
  </si>
  <si>
    <t>Cristian garcia</t>
  </si>
  <si>
    <t>Andres Martin Nieto</t>
  </si>
  <si>
    <t>Toyota Auris</t>
  </si>
  <si>
    <t>Juan Ramon Moreno</t>
  </si>
  <si>
    <t>Citroen C5</t>
  </si>
  <si>
    <t>Daniel Rivera</t>
  </si>
  <si>
    <t xml:space="preserve">Seat </t>
  </si>
  <si>
    <t>Francisco Jesus pozo</t>
  </si>
  <si>
    <t>Ford Focus</t>
  </si>
  <si>
    <t>Francisco Jesus Pozo</t>
  </si>
  <si>
    <t>Alfonso Carrasco</t>
  </si>
  <si>
    <t>Peugeot</t>
  </si>
  <si>
    <t>Pedro Castillo</t>
  </si>
  <si>
    <t>Pedro castillo</t>
  </si>
  <si>
    <t>Diego Guerrero Jimenez</t>
  </si>
  <si>
    <t>ildefonso Rodriguez Castro</t>
  </si>
  <si>
    <t>Francisco Jose Enrique</t>
  </si>
  <si>
    <t>Seat Arona</t>
  </si>
  <si>
    <t>Juan Ultado</t>
  </si>
  <si>
    <t>Sear Leon</t>
  </si>
  <si>
    <t>Aroha Armada</t>
  </si>
  <si>
    <t>Josele</t>
  </si>
  <si>
    <t>Ford</t>
  </si>
  <si>
    <t>Pedro Cobo</t>
  </si>
  <si>
    <t>Volvo</t>
  </si>
  <si>
    <t>Ivan Mejia</t>
  </si>
  <si>
    <t>Toledo Travieso</t>
  </si>
  <si>
    <t>Toledo</t>
  </si>
  <si>
    <t>Carlos mañas</t>
  </si>
  <si>
    <t>Carlos Mañas</t>
  </si>
  <si>
    <t>Golf 4</t>
  </si>
  <si>
    <t>Golf Medina</t>
  </si>
  <si>
    <t>Daniel perez</t>
  </si>
  <si>
    <t>Daniel Perez</t>
  </si>
  <si>
    <t>Golf</t>
  </si>
  <si>
    <t>Francisco Jose Mendoza</t>
  </si>
  <si>
    <t>Hasta  90</t>
  </si>
  <si>
    <t>Carlos almansa</t>
  </si>
  <si>
    <t>Ahinoa Bimbez</t>
  </si>
  <si>
    <t>Moises</t>
  </si>
  <si>
    <t>Ford Fusion</t>
  </si>
  <si>
    <t>Batman Tornado</t>
  </si>
  <si>
    <t>Batnman Tornado</t>
  </si>
  <si>
    <t>Volvo Tenebroso</t>
  </si>
  <si>
    <t>Calamar Fiestero</t>
  </si>
  <si>
    <t>Jesus Carmona</t>
  </si>
  <si>
    <t>Jesus carmona</t>
  </si>
  <si>
    <t>Taller Carrasco</t>
  </si>
  <si>
    <t>Seat ateca</t>
  </si>
  <si>
    <t>Seat Ateca</t>
  </si>
  <si>
    <t>Taller carrasco</t>
  </si>
  <si>
    <t>Jose Antonio Rojas</t>
  </si>
  <si>
    <t>Leon Travieso</t>
  </si>
  <si>
    <t>Forito Sound</t>
  </si>
  <si>
    <t>lazafi</t>
  </si>
  <si>
    <t>Safira</t>
  </si>
  <si>
    <t>Lazafi</t>
  </si>
  <si>
    <t>Javier Contreras</t>
  </si>
  <si>
    <t>Polo</t>
  </si>
  <si>
    <t>Juan Laguna</t>
  </si>
  <si>
    <t>Juan laguna</t>
  </si>
  <si>
    <t>Manuel Fuentes</t>
  </si>
  <si>
    <t>Fran Medina</t>
  </si>
  <si>
    <t>Seat ibiza</t>
  </si>
  <si>
    <t>Jaime de Hierro</t>
  </si>
  <si>
    <t>oche jugete</t>
  </si>
  <si>
    <t>Evelyn</t>
  </si>
  <si>
    <t>Jaime De Hierro</t>
  </si>
  <si>
    <t>Honda civiz</t>
  </si>
  <si>
    <t>david</t>
  </si>
  <si>
    <t>Honda Civiz</t>
  </si>
  <si>
    <t>Raul Sanchez</t>
  </si>
  <si>
    <t>Alfonso Galiano</t>
  </si>
  <si>
    <t>Clio</t>
  </si>
  <si>
    <t>Juan Diego Fuentes</t>
  </si>
  <si>
    <t>4k</t>
  </si>
  <si>
    <t>Ford focus</t>
  </si>
  <si>
    <t>David</t>
  </si>
  <si>
    <t>Bmw</t>
  </si>
  <si>
    <t>Francisco Clavero</t>
  </si>
  <si>
    <t>Citroen</t>
  </si>
  <si>
    <t>Abel jimenez</t>
  </si>
  <si>
    <t>Fiat</t>
  </si>
  <si>
    <t>Audi</t>
  </si>
  <si>
    <t>Juan Carlos perez Morales</t>
  </si>
  <si>
    <t>Citroen berlingo</t>
  </si>
  <si>
    <t>Sergio loro</t>
  </si>
  <si>
    <t>Golf medina</t>
  </si>
  <si>
    <t>Carlos Almansa</t>
  </si>
  <si>
    <t>peugeot</t>
  </si>
  <si>
    <t>Renault</t>
  </si>
  <si>
    <t>David Romero</t>
  </si>
  <si>
    <t>David Pariente</t>
  </si>
  <si>
    <t>Honda Civic</t>
  </si>
  <si>
    <t>Citroen Picaso</t>
  </si>
  <si>
    <t>inacio Jimenez Paez</t>
  </si>
  <si>
    <t>ford</t>
  </si>
  <si>
    <t>Daniel FERnandez</t>
  </si>
  <si>
    <t>Marcos garcia</t>
  </si>
  <si>
    <t>Marcos Garcia</t>
  </si>
  <si>
    <t>Roberto carlos Rivet Urquiza</t>
  </si>
  <si>
    <t>Roberto Carlos Rivet Urquiza</t>
  </si>
  <si>
    <t>Francisco javier Mayer Cañero</t>
  </si>
  <si>
    <t>Seat Cordoba</t>
  </si>
  <si>
    <t>francisco Javier Mayer Cañero</t>
  </si>
  <si>
    <t xml:space="preserve">Miguel pulido </t>
  </si>
  <si>
    <t>Daniel ribela</t>
  </si>
  <si>
    <t xml:space="preserve"> Golf 5</t>
  </si>
  <si>
    <t>Oscar Sd Audio</t>
  </si>
  <si>
    <t>Fran medina</t>
  </si>
  <si>
    <t>Abel Jimenez</t>
  </si>
  <si>
    <t>make</t>
  </si>
  <si>
    <t>Francisco jesus Herencia Lopez</t>
  </si>
  <si>
    <t>Francisco jose Mendoza</t>
  </si>
  <si>
    <t>NO LLEGA -110 DBs</t>
  </si>
  <si>
    <t>NO LLEGA -120 DBs</t>
  </si>
  <si>
    <t>Juan jose Pastor</t>
  </si>
  <si>
    <t>Yoni Audi</t>
  </si>
  <si>
    <t>Opel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</si>
</sst>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2"/>
      <color theme="8" tint="0.3999755851924192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7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2" fillId="2" borderId="0" xfId="0" applyFont="1" applyFill="1"/>
    <xf numFmtId="0" fontId="2" fillId="4" borderId="0" xfId="0" applyFont="1" applyFill="1"/>
    <xf numFmtId="0" fontId="3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4" fillId="6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5" fillId="5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22"/>
  <sheetViews>
    <sheetView topLeftCell="A78" workbookViewId="0">
      <selection activeCell="G81" sqref="G81"/>
    </sheetView>
  </sheetViews>
  <sheetFormatPr baseColWidth="10" defaultColWidth="11.42578125" defaultRowHeight="15" x14ac:dyDescent="0.25"/>
  <cols>
    <col min="1" max="1" width="4.42578125" customWidth="1"/>
    <col min="2" max="2" width="30.42578125" customWidth="1"/>
    <col min="7" max="7" width="17.7109375" bestFit="1" customWidth="1"/>
  </cols>
  <sheetData>
    <row r="2" spans="2:9" ht="23.25" x14ac:dyDescent="0.35">
      <c r="B2" s="10" t="s">
        <v>5</v>
      </c>
      <c r="C2" s="11"/>
      <c r="D2" s="11"/>
      <c r="E2" s="11"/>
      <c r="F2" s="11"/>
      <c r="G2" s="11"/>
      <c r="H2" s="11"/>
      <c r="I2" s="11"/>
    </row>
    <row r="3" spans="2:9" x14ac:dyDescent="0.25">
      <c r="B3" s="2"/>
      <c r="C3" s="2"/>
      <c r="D3" s="2"/>
      <c r="E3" s="2"/>
      <c r="F3" s="2"/>
      <c r="G3" s="2"/>
      <c r="H3" s="2"/>
      <c r="I3" s="2"/>
    </row>
    <row r="4" spans="2:9" ht="15.75" x14ac:dyDescent="0.25">
      <c r="B4" s="8" t="s">
        <v>35</v>
      </c>
      <c r="C4" s="12"/>
      <c r="D4" s="12"/>
      <c r="E4" s="12"/>
      <c r="F4" s="12"/>
      <c r="G4" s="12"/>
      <c r="H4" s="12"/>
      <c r="I4" s="12"/>
    </row>
    <row r="6" spans="2:9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7</v>
      </c>
      <c r="G6" s="6" t="s">
        <v>228</v>
      </c>
      <c r="H6" s="6" t="s">
        <v>3</v>
      </c>
      <c r="I6" s="6" t="s">
        <v>4</v>
      </c>
    </row>
    <row r="7" spans="2:9" ht="14.25" customHeight="1" x14ac:dyDescent="0.25">
      <c r="B7" s="5" t="s">
        <v>72</v>
      </c>
      <c r="C7" s="5" t="s">
        <v>71</v>
      </c>
      <c r="D7" s="3" t="s">
        <v>36</v>
      </c>
      <c r="E7" s="5">
        <v>116</v>
      </c>
      <c r="F7" s="5">
        <v>194.4</v>
      </c>
      <c r="G7" s="5">
        <v>-12</v>
      </c>
      <c r="H7" s="5">
        <f>SUM(E7+F7+G7)</f>
        <v>298.39999999999998</v>
      </c>
      <c r="I7" s="5">
        <f>RANK(H7,H7:H26,0)</f>
        <v>2</v>
      </c>
    </row>
    <row r="8" spans="2:9" x14ac:dyDescent="0.25">
      <c r="B8" s="5" t="s">
        <v>151</v>
      </c>
      <c r="C8" s="5" t="s">
        <v>71</v>
      </c>
      <c r="D8" s="3" t="s">
        <v>36</v>
      </c>
      <c r="E8" s="5">
        <v>113.6</v>
      </c>
      <c r="F8" s="5">
        <v>169.9</v>
      </c>
      <c r="G8" s="5">
        <v>-21</v>
      </c>
      <c r="H8" s="5">
        <f t="shared" ref="H8:H25" si="0">SUM(E8+F8+G8)</f>
        <v>262.5</v>
      </c>
      <c r="I8" s="5">
        <f>RANK(H8,H7:H26,0)</f>
        <v>4</v>
      </c>
    </row>
    <row r="9" spans="2:9" x14ac:dyDescent="0.25">
      <c r="B9" s="5" t="s">
        <v>177</v>
      </c>
      <c r="C9" s="5"/>
      <c r="D9" s="3" t="s">
        <v>36</v>
      </c>
      <c r="E9" s="5">
        <v>121.7</v>
      </c>
      <c r="F9" s="5">
        <v>166.2</v>
      </c>
      <c r="G9" s="5"/>
      <c r="H9" s="5">
        <f t="shared" si="0"/>
        <v>287.89999999999998</v>
      </c>
      <c r="I9" s="5">
        <f>RANK(H9,H7:H26,0)</f>
        <v>3</v>
      </c>
    </row>
    <row r="10" spans="2:9" x14ac:dyDescent="0.25">
      <c r="B10" s="5" t="s">
        <v>184</v>
      </c>
      <c r="C10" s="5"/>
      <c r="D10" s="3" t="s">
        <v>36</v>
      </c>
      <c r="E10" s="5">
        <v>123.5</v>
      </c>
      <c r="F10" s="5">
        <v>192.4</v>
      </c>
      <c r="G10" s="5"/>
      <c r="H10" s="5">
        <f t="shared" si="0"/>
        <v>315.89999999999998</v>
      </c>
      <c r="I10" s="5">
        <f>RANK(H10,H7:H26,0)</f>
        <v>1</v>
      </c>
    </row>
    <row r="11" spans="2:9" x14ac:dyDescent="0.25">
      <c r="B11" s="5"/>
      <c r="C11" s="5"/>
      <c r="D11" s="3" t="s">
        <v>36</v>
      </c>
      <c r="E11" s="5"/>
      <c r="F11" s="5"/>
      <c r="G11" s="5"/>
      <c r="H11" s="5">
        <f t="shared" si="0"/>
        <v>0</v>
      </c>
      <c r="I11" s="5">
        <f>RANK(H11,H7:H26,0)</f>
        <v>5</v>
      </c>
    </row>
    <row r="12" spans="2:9" x14ac:dyDescent="0.25">
      <c r="B12" s="5"/>
      <c r="C12" s="5"/>
      <c r="D12" s="3" t="s">
        <v>36</v>
      </c>
      <c r="E12" s="5"/>
      <c r="F12" s="5"/>
      <c r="G12" s="5"/>
      <c r="H12" s="5">
        <f t="shared" si="0"/>
        <v>0</v>
      </c>
      <c r="I12" s="5">
        <f>RANK(H12,H7:H26,0)</f>
        <v>5</v>
      </c>
    </row>
    <row r="13" spans="2:9" x14ac:dyDescent="0.25">
      <c r="B13" s="5"/>
      <c r="C13" s="5"/>
      <c r="D13" s="3" t="s">
        <v>36</v>
      </c>
      <c r="E13" s="5"/>
      <c r="F13" s="5"/>
      <c r="G13" s="5"/>
      <c r="H13" s="5">
        <f t="shared" si="0"/>
        <v>0</v>
      </c>
      <c r="I13" s="5">
        <f>RANK(H13,H7:H26,0)</f>
        <v>5</v>
      </c>
    </row>
    <row r="14" spans="2:9" x14ac:dyDescent="0.25">
      <c r="B14" s="5"/>
      <c r="C14" s="5"/>
      <c r="D14" s="3" t="s">
        <v>36</v>
      </c>
      <c r="E14" s="5"/>
      <c r="F14" s="5"/>
      <c r="G14" s="5"/>
      <c r="H14" s="5">
        <f t="shared" si="0"/>
        <v>0</v>
      </c>
      <c r="I14" s="5">
        <f>RANK(H14,H7:H26,0)</f>
        <v>5</v>
      </c>
    </row>
    <row r="15" spans="2:9" x14ac:dyDescent="0.25">
      <c r="B15" s="5"/>
      <c r="C15" s="5"/>
      <c r="D15" s="3" t="s">
        <v>36</v>
      </c>
      <c r="E15" s="5"/>
      <c r="F15" s="5"/>
      <c r="G15" s="5"/>
      <c r="H15" s="5">
        <f t="shared" si="0"/>
        <v>0</v>
      </c>
      <c r="I15" s="5">
        <f>RANK(H15,H7:H26,0)</f>
        <v>5</v>
      </c>
    </row>
    <row r="16" spans="2:9" x14ac:dyDescent="0.25">
      <c r="B16" s="5"/>
      <c r="C16" s="5"/>
      <c r="D16" s="3" t="s">
        <v>36</v>
      </c>
      <c r="E16" s="5"/>
      <c r="F16" s="5"/>
      <c r="G16" s="5"/>
      <c r="H16" s="5">
        <f t="shared" si="0"/>
        <v>0</v>
      </c>
      <c r="I16" s="5">
        <f>RANK(H16,H7:H26,0)</f>
        <v>5</v>
      </c>
    </row>
    <row r="17" spans="2:9" x14ac:dyDescent="0.25">
      <c r="B17" s="5"/>
      <c r="C17" s="5"/>
      <c r="D17" s="3" t="s">
        <v>36</v>
      </c>
      <c r="E17" s="5"/>
      <c r="F17" s="5"/>
      <c r="G17" s="5"/>
      <c r="H17" s="5">
        <f t="shared" si="0"/>
        <v>0</v>
      </c>
      <c r="I17" s="5">
        <f>RANK(H17,H7:H26,0)</f>
        <v>5</v>
      </c>
    </row>
    <row r="18" spans="2:9" x14ac:dyDescent="0.25">
      <c r="B18" s="5"/>
      <c r="C18" s="5"/>
      <c r="D18" s="3" t="s">
        <v>36</v>
      </c>
      <c r="E18" s="5"/>
      <c r="F18" s="5"/>
      <c r="G18" s="5"/>
      <c r="H18" s="5">
        <f t="shared" si="0"/>
        <v>0</v>
      </c>
      <c r="I18" s="5">
        <f>RANK(H18,H7:H26,0)</f>
        <v>5</v>
      </c>
    </row>
    <row r="19" spans="2:9" x14ac:dyDescent="0.25">
      <c r="B19" s="5"/>
      <c r="C19" s="5"/>
      <c r="D19" s="3" t="s">
        <v>36</v>
      </c>
      <c r="E19" s="5"/>
      <c r="F19" s="5"/>
      <c r="G19" s="5"/>
      <c r="H19" s="5">
        <f t="shared" si="0"/>
        <v>0</v>
      </c>
      <c r="I19" s="5">
        <f>RANK(H19,H7:H26,0)</f>
        <v>5</v>
      </c>
    </row>
    <row r="20" spans="2:9" x14ac:dyDescent="0.25">
      <c r="B20" s="5"/>
      <c r="C20" s="5"/>
      <c r="D20" s="3" t="s">
        <v>36</v>
      </c>
      <c r="E20" s="5"/>
      <c r="F20" s="5"/>
      <c r="G20" s="5"/>
      <c r="H20" s="5">
        <f t="shared" si="0"/>
        <v>0</v>
      </c>
      <c r="I20" s="5">
        <f>RANK(H20,H7:H26,0)</f>
        <v>5</v>
      </c>
    </row>
    <row r="21" spans="2:9" x14ac:dyDescent="0.25">
      <c r="B21" s="5"/>
      <c r="C21" s="5"/>
      <c r="D21" s="3" t="s">
        <v>36</v>
      </c>
      <c r="E21" s="5"/>
      <c r="F21" s="5"/>
      <c r="G21" s="5"/>
      <c r="H21" s="5">
        <f t="shared" si="0"/>
        <v>0</v>
      </c>
      <c r="I21" s="5">
        <f>RANK(H21,H7:H26,0)</f>
        <v>5</v>
      </c>
    </row>
    <row r="22" spans="2:9" x14ac:dyDescent="0.25">
      <c r="B22" s="5"/>
      <c r="C22" s="5"/>
      <c r="D22" s="3" t="s">
        <v>36</v>
      </c>
      <c r="E22" s="5"/>
      <c r="F22" s="5"/>
      <c r="G22" s="5"/>
      <c r="H22" s="5">
        <f t="shared" si="0"/>
        <v>0</v>
      </c>
      <c r="I22" s="5">
        <f>RANK(H22,H7:H26,0)</f>
        <v>5</v>
      </c>
    </row>
    <row r="23" spans="2:9" x14ac:dyDescent="0.25">
      <c r="B23" s="5"/>
      <c r="C23" s="5"/>
      <c r="D23" s="3" t="s">
        <v>36</v>
      </c>
      <c r="E23" s="5"/>
      <c r="F23" s="5"/>
      <c r="G23" s="5"/>
      <c r="H23" s="5">
        <f t="shared" si="0"/>
        <v>0</v>
      </c>
      <c r="I23" s="5">
        <f>RANK(H23,H7:H26,0)</f>
        <v>5</v>
      </c>
    </row>
    <row r="24" spans="2:9" x14ac:dyDescent="0.25">
      <c r="B24" s="5"/>
      <c r="C24" s="5"/>
      <c r="D24" s="3" t="s">
        <v>36</v>
      </c>
      <c r="E24" s="5"/>
      <c r="F24" s="5"/>
      <c r="G24" s="5"/>
      <c r="H24" s="5">
        <f t="shared" si="0"/>
        <v>0</v>
      </c>
      <c r="I24" s="5">
        <f>RANK(H24,H7:H26,0)</f>
        <v>5</v>
      </c>
    </row>
    <row r="25" spans="2:9" x14ac:dyDescent="0.25">
      <c r="B25" s="5"/>
      <c r="C25" s="5"/>
      <c r="D25" s="3" t="s">
        <v>36</v>
      </c>
      <c r="E25" s="5"/>
      <c r="F25" s="5"/>
      <c r="G25" s="5"/>
      <c r="H25" s="5">
        <f t="shared" si="0"/>
        <v>0</v>
      </c>
      <c r="I25" s="5">
        <f>RANK(H25,H7:H26,0)</f>
        <v>5</v>
      </c>
    </row>
    <row r="26" spans="2:9" x14ac:dyDescent="0.25">
      <c r="B26" s="5"/>
      <c r="C26" s="5"/>
      <c r="D26" s="3" t="s">
        <v>36</v>
      </c>
      <c r="E26" s="5"/>
      <c r="F26" s="5"/>
      <c r="G26" s="5"/>
      <c r="H26" s="5">
        <f>SUM(E26+F26+G26)</f>
        <v>0</v>
      </c>
      <c r="I26" s="5">
        <f>RANK(H26,H7:H26,0)</f>
        <v>5</v>
      </c>
    </row>
    <row r="27" spans="2:9" x14ac:dyDescent="0.25">
      <c r="B27" s="1"/>
      <c r="C27" s="1"/>
      <c r="D27" s="1"/>
      <c r="E27" s="1"/>
      <c r="F27" s="1"/>
      <c r="G27" s="1"/>
      <c r="H27" s="1"/>
      <c r="I27" s="1"/>
    </row>
    <row r="28" spans="2:9" ht="15.75" x14ac:dyDescent="0.25">
      <c r="B28" s="8" t="s">
        <v>37</v>
      </c>
      <c r="C28" s="9"/>
      <c r="D28" s="9"/>
      <c r="E28" s="9"/>
      <c r="F28" s="9"/>
      <c r="G28" s="9"/>
      <c r="H28" s="9"/>
      <c r="I28" s="9"/>
    </row>
    <row r="29" spans="2:9" x14ac:dyDescent="0.25">
      <c r="B29" s="1"/>
      <c r="C29" s="1"/>
      <c r="D29" s="1"/>
      <c r="E29" s="1"/>
      <c r="F29" s="1"/>
      <c r="G29" s="1"/>
      <c r="H29" s="1"/>
      <c r="I29" s="1"/>
    </row>
    <row r="30" spans="2:9" x14ac:dyDescent="0.25">
      <c r="B30" s="6" t="s">
        <v>0</v>
      </c>
      <c r="C30" s="6" t="s">
        <v>1</v>
      </c>
      <c r="D30" s="6" t="s">
        <v>2</v>
      </c>
      <c r="E30" s="6" t="s">
        <v>6</v>
      </c>
      <c r="F30" s="6" t="s">
        <v>7</v>
      </c>
      <c r="G30" s="6" t="s">
        <v>228</v>
      </c>
      <c r="H30" s="6" t="s">
        <v>3</v>
      </c>
      <c r="I30" s="6" t="s">
        <v>4</v>
      </c>
    </row>
    <row r="31" spans="2:9" x14ac:dyDescent="0.25">
      <c r="B31" s="5" t="s">
        <v>96</v>
      </c>
      <c r="C31" s="5" t="s">
        <v>93</v>
      </c>
      <c r="D31" s="3" t="s">
        <v>38</v>
      </c>
      <c r="E31" s="5">
        <v>119.6</v>
      </c>
      <c r="F31" s="5">
        <v>207.3</v>
      </c>
      <c r="G31" s="5">
        <v>-3</v>
      </c>
      <c r="H31" s="5">
        <f t="shared" ref="H31:H38" si="1">SUM(E31+F31+G31)</f>
        <v>323.89999999999998</v>
      </c>
      <c r="I31" s="5">
        <f>RANK(H31,H31:H50,0)</f>
        <v>4</v>
      </c>
    </row>
    <row r="32" spans="2:9" x14ac:dyDescent="0.25">
      <c r="B32" s="5" t="s">
        <v>118</v>
      </c>
      <c r="C32" s="5" t="s">
        <v>93</v>
      </c>
      <c r="D32" s="3" t="s">
        <v>38</v>
      </c>
      <c r="E32" s="5">
        <v>122.6</v>
      </c>
      <c r="F32" s="5">
        <v>186.1</v>
      </c>
      <c r="G32" s="5"/>
      <c r="H32" s="5">
        <f t="shared" si="1"/>
        <v>308.7</v>
      </c>
      <c r="I32" s="5">
        <f>RANK(H32,H31:H50,0)</f>
        <v>7</v>
      </c>
    </row>
    <row r="33" spans="2:9" x14ac:dyDescent="0.25">
      <c r="B33" s="5" t="s">
        <v>123</v>
      </c>
      <c r="C33" s="5" t="s">
        <v>124</v>
      </c>
      <c r="D33" s="3" t="s">
        <v>38</v>
      </c>
      <c r="E33" s="5">
        <v>124.7</v>
      </c>
      <c r="F33" s="5">
        <v>177.6</v>
      </c>
      <c r="G33" s="5"/>
      <c r="H33" s="5">
        <f t="shared" si="1"/>
        <v>302.3</v>
      </c>
      <c r="I33" s="5">
        <f>RANK(H33,H31:H50,0)</f>
        <v>8</v>
      </c>
    </row>
    <row r="34" spans="2:9" x14ac:dyDescent="0.25">
      <c r="B34" s="5" t="s">
        <v>128</v>
      </c>
      <c r="C34" s="5" t="s">
        <v>121</v>
      </c>
      <c r="D34" s="3" t="s">
        <v>38</v>
      </c>
      <c r="E34" s="5">
        <v>121.3</v>
      </c>
      <c r="F34" s="5">
        <v>205.1</v>
      </c>
      <c r="G34" s="5"/>
      <c r="H34" s="5">
        <f t="shared" si="1"/>
        <v>326.39999999999998</v>
      </c>
      <c r="I34" s="5">
        <f>RANK(H34,H31:H50,0)</f>
        <v>3</v>
      </c>
    </row>
    <row r="35" spans="2:9" x14ac:dyDescent="0.25">
      <c r="B35" s="5" t="s">
        <v>129</v>
      </c>
      <c r="C35" s="5" t="s">
        <v>130</v>
      </c>
      <c r="D35" s="3" t="s">
        <v>38</v>
      </c>
      <c r="E35" s="5">
        <v>127.1</v>
      </c>
      <c r="F35" s="5">
        <v>166.1</v>
      </c>
      <c r="G35" s="5"/>
      <c r="H35" s="5">
        <f t="shared" si="1"/>
        <v>293.2</v>
      </c>
      <c r="I35" s="5">
        <f>RANK(H35,H31:H50,0)</f>
        <v>10</v>
      </c>
    </row>
    <row r="36" spans="2:9" x14ac:dyDescent="0.25">
      <c r="B36" s="5" t="s">
        <v>131</v>
      </c>
      <c r="C36" s="5" t="s">
        <v>132</v>
      </c>
      <c r="D36" s="3" t="s">
        <v>38</v>
      </c>
      <c r="E36" s="5">
        <v>125.1</v>
      </c>
      <c r="F36" s="5">
        <v>189</v>
      </c>
      <c r="G36" s="5"/>
      <c r="H36" s="5">
        <f t="shared" si="1"/>
        <v>314.10000000000002</v>
      </c>
      <c r="I36" s="5">
        <f>RANK(H36,H31:H50,0)</f>
        <v>5</v>
      </c>
    </row>
    <row r="37" spans="2:9" x14ac:dyDescent="0.25">
      <c r="B37" s="5" t="s">
        <v>133</v>
      </c>
      <c r="C37" s="5" t="s">
        <v>74</v>
      </c>
      <c r="D37" s="3" t="s">
        <v>38</v>
      </c>
      <c r="E37" s="5">
        <v>121.1</v>
      </c>
      <c r="F37" s="5">
        <v>229.2</v>
      </c>
      <c r="G37" s="5"/>
      <c r="H37" s="5">
        <f t="shared" si="1"/>
        <v>350.29999999999995</v>
      </c>
      <c r="I37" s="5">
        <f>RANK(H37,H31:H50,0)</f>
        <v>1</v>
      </c>
    </row>
    <row r="38" spans="2:9" x14ac:dyDescent="0.25">
      <c r="B38" s="5" t="s">
        <v>138</v>
      </c>
      <c r="C38" s="5" t="s">
        <v>137</v>
      </c>
      <c r="D38" s="3" t="s">
        <v>38</v>
      </c>
      <c r="E38" s="5">
        <v>132.80000000000001</v>
      </c>
      <c r="F38" s="5">
        <v>157.5</v>
      </c>
      <c r="G38" s="5"/>
      <c r="H38" s="5">
        <f t="shared" si="1"/>
        <v>290.3</v>
      </c>
      <c r="I38" s="5">
        <f>RANK(H38,H31:H50,0)</f>
        <v>11</v>
      </c>
    </row>
    <row r="39" spans="2:9" x14ac:dyDescent="0.25">
      <c r="B39" s="5" t="s">
        <v>156</v>
      </c>
      <c r="C39" s="5"/>
      <c r="D39" s="3" t="s">
        <v>38</v>
      </c>
      <c r="E39" s="5">
        <v>119.2</v>
      </c>
      <c r="F39" s="5">
        <v>227</v>
      </c>
      <c r="G39" s="5">
        <v>-3</v>
      </c>
      <c r="H39" s="5">
        <f t="shared" ref="H39:H50" si="2">SUM(E39+F39+G39)</f>
        <v>343.2</v>
      </c>
      <c r="I39" s="5">
        <f>RANK(H39,H31:H50,0)</f>
        <v>2</v>
      </c>
    </row>
    <row r="40" spans="2:9" x14ac:dyDescent="0.25">
      <c r="B40" s="5" t="s">
        <v>160</v>
      </c>
      <c r="C40" s="5" t="s">
        <v>161</v>
      </c>
      <c r="D40" s="3" t="s">
        <v>38</v>
      </c>
      <c r="E40" s="5">
        <v>126.7</v>
      </c>
      <c r="F40" s="5">
        <v>160.5</v>
      </c>
      <c r="G40" s="5"/>
      <c r="H40" s="5">
        <f t="shared" si="2"/>
        <v>287.2</v>
      </c>
      <c r="I40" s="5">
        <f>RANK(H40,H31:H50,0)</f>
        <v>12</v>
      </c>
    </row>
    <row r="41" spans="2:9" x14ac:dyDescent="0.25">
      <c r="B41" s="5" t="s">
        <v>170</v>
      </c>
      <c r="C41" s="5" t="s">
        <v>171</v>
      </c>
      <c r="D41" s="3" t="s">
        <v>38</v>
      </c>
      <c r="E41" s="5">
        <v>124.3</v>
      </c>
      <c r="F41" s="5">
        <v>173.2</v>
      </c>
      <c r="G41" s="5"/>
      <c r="H41" s="5">
        <f t="shared" si="2"/>
        <v>297.5</v>
      </c>
      <c r="I41" s="5">
        <f>RANK(H41,H31:H50,0)</f>
        <v>9</v>
      </c>
    </row>
    <row r="42" spans="2:9" x14ac:dyDescent="0.25">
      <c r="B42" s="5" t="s">
        <v>179</v>
      </c>
      <c r="C42" s="5" t="s">
        <v>178</v>
      </c>
      <c r="D42" s="3" t="s">
        <v>38</v>
      </c>
      <c r="E42" s="5">
        <v>122</v>
      </c>
      <c r="F42" s="5">
        <v>189.3</v>
      </c>
      <c r="G42" s="5"/>
      <c r="H42" s="5">
        <f t="shared" si="2"/>
        <v>311.3</v>
      </c>
      <c r="I42" s="5">
        <f>RANK(H42,H31:H50,0)</f>
        <v>6</v>
      </c>
    </row>
    <row r="43" spans="2:9" x14ac:dyDescent="0.25">
      <c r="B43" s="5"/>
      <c r="C43" s="5"/>
      <c r="D43" s="3" t="s">
        <v>38</v>
      </c>
      <c r="E43" s="5"/>
      <c r="F43" s="5"/>
      <c r="G43" s="5"/>
      <c r="H43" s="5">
        <f t="shared" si="2"/>
        <v>0</v>
      </c>
      <c r="I43" s="5">
        <f>RANK(H43,H31:H50,0)</f>
        <v>13</v>
      </c>
    </row>
    <row r="44" spans="2:9" x14ac:dyDescent="0.25">
      <c r="B44" s="5"/>
      <c r="C44" s="5"/>
      <c r="D44" s="3" t="s">
        <v>38</v>
      </c>
      <c r="E44" s="5"/>
      <c r="F44" s="5"/>
      <c r="G44" s="5"/>
      <c r="H44" s="5">
        <f t="shared" si="2"/>
        <v>0</v>
      </c>
      <c r="I44" s="5">
        <f>RANK(H44,H31:H50,0)</f>
        <v>13</v>
      </c>
    </row>
    <row r="45" spans="2:9" x14ac:dyDescent="0.25">
      <c r="B45" s="5"/>
      <c r="C45" s="5"/>
      <c r="D45" s="3" t="s">
        <v>38</v>
      </c>
      <c r="E45" s="5"/>
      <c r="F45" s="5"/>
      <c r="G45" s="5"/>
      <c r="H45" s="5">
        <f t="shared" si="2"/>
        <v>0</v>
      </c>
      <c r="I45" s="5">
        <f>RANK(H45,H31:H50,0)</f>
        <v>13</v>
      </c>
    </row>
    <row r="46" spans="2:9" x14ac:dyDescent="0.25">
      <c r="B46" s="5"/>
      <c r="C46" s="5"/>
      <c r="D46" s="3" t="s">
        <v>38</v>
      </c>
      <c r="E46" s="5"/>
      <c r="F46" s="5"/>
      <c r="G46" s="5"/>
      <c r="H46" s="5">
        <f t="shared" si="2"/>
        <v>0</v>
      </c>
      <c r="I46" s="5">
        <f>RANK(H46,H31:H50,0)</f>
        <v>13</v>
      </c>
    </row>
    <row r="47" spans="2:9" x14ac:dyDescent="0.25">
      <c r="B47" s="5"/>
      <c r="C47" s="5"/>
      <c r="D47" s="3" t="s">
        <v>38</v>
      </c>
      <c r="E47" s="5"/>
      <c r="F47" s="5"/>
      <c r="G47" s="5"/>
      <c r="H47" s="5">
        <f t="shared" si="2"/>
        <v>0</v>
      </c>
      <c r="I47" s="5">
        <f>RANK(H47,H31:H50,0)</f>
        <v>13</v>
      </c>
    </row>
    <row r="48" spans="2:9" x14ac:dyDescent="0.25">
      <c r="B48" s="5"/>
      <c r="C48" s="5"/>
      <c r="D48" s="3" t="s">
        <v>38</v>
      </c>
      <c r="E48" s="5"/>
      <c r="F48" s="5"/>
      <c r="G48" s="5"/>
      <c r="H48" s="5">
        <f t="shared" si="2"/>
        <v>0</v>
      </c>
      <c r="I48" s="5">
        <f>RANK(H48,H31:H50,0)</f>
        <v>13</v>
      </c>
    </row>
    <row r="49" spans="2:9" x14ac:dyDescent="0.25">
      <c r="B49" s="5"/>
      <c r="C49" s="5"/>
      <c r="D49" s="3" t="s">
        <v>38</v>
      </c>
      <c r="E49" s="5"/>
      <c r="F49" s="5"/>
      <c r="G49" s="5"/>
      <c r="H49" s="5">
        <f t="shared" si="2"/>
        <v>0</v>
      </c>
      <c r="I49" s="5">
        <f>RANK(H49,H31:H50,0)</f>
        <v>13</v>
      </c>
    </row>
    <row r="50" spans="2:9" x14ac:dyDescent="0.25">
      <c r="B50" s="5"/>
      <c r="C50" s="5"/>
      <c r="D50" s="3" t="s">
        <v>38</v>
      </c>
      <c r="E50" s="5"/>
      <c r="F50" s="5"/>
      <c r="G50" s="5"/>
      <c r="H50" s="5">
        <f t="shared" si="2"/>
        <v>0</v>
      </c>
      <c r="I50" s="5">
        <f>RANK(H50,H31:H50,0)</f>
        <v>13</v>
      </c>
    </row>
    <row r="52" spans="2:9" ht="15.75" x14ac:dyDescent="0.25">
      <c r="B52" s="8" t="s">
        <v>39</v>
      </c>
      <c r="C52" s="8"/>
      <c r="D52" s="8"/>
      <c r="E52" s="8"/>
      <c r="F52" s="8"/>
      <c r="G52" s="8"/>
      <c r="H52" s="8"/>
      <c r="I52" s="8"/>
    </row>
    <row r="53" spans="2:9" x14ac:dyDescent="0.25">
      <c r="B53" s="1"/>
      <c r="C53" s="1"/>
      <c r="D53" s="1"/>
      <c r="E53" s="1"/>
      <c r="F53" s="1"/>
      <c r="G53" s="1"/>
      <c r="H53" s="1"/>
      <c r="I53" s="1"/>
    </row>
    <row r="54" spans="2:9" x14ac:dyDescent="0.25">
      <c r="B54" s="6" t="s">
        <v>0</v>
      </c>
      <c r="C54" s="6" t="s">
        <v>1</v>
      </c>
      <c r="D54" s="6" t="s">
        <v>2</v>
      </c>
      <c r="E54" s="6" t="s">
        <v>6</v>
      </c>
      <c r="F54" s="6" t="s">
        <v>7</v>
      </c>
      <c r="G54" s="6" t="s">
        <v>228</v>
      </c>
      <c r="H54" s="6" t="s">
        <v>3</v>
      </c>
      <c r="I54" s="6" t="s">
        <v>4</v>
      </c>
    </row>
    <row r="55" spans="2:9" x14ac:dyDescent="0.25">
      <c r="B55" s="5" t="s">
        <v>150</v>
      </c>
      <c r="C55" s="5" t="s">
        <v>124</v>
      </c>
      <c r="D55" s="3" t="s">
        <v>149</v>
      </c>
      <c r="E55" s="5">
        <v>121.7</v>
      </c>
      <c r="F55" s="5">
        <v>219.7</v>
      </c>
      <c r="G55" s="5"/>
      <c r="H55" s="5">
        <f>SUM(E55+F55+G55)</f>
        <v>341.4</v>
      </c>
      <c r="I55" s="5">
        <f>RANK(H55,H55:H74,0)</f>
        <v>1</v>
      </c>
    </row>
    <row r="56" spans="2:9" x14ac:dyDescent="0.25">
      <c r="B56" s="5" t="s">
        <v>127</v>
      </c>
      <c r="C56" s="5" t="s">
        <v>121</v>
      </c>
      <c r="D56" s="3" t="s">
        <v>40</v>
      </c>
      <c r="E56" s="5">
        <v>120.3</v>
      </c>
      <c r="F56" s="5">
        <v>204.6</v>
      </c>
      <c r="G56" s="5"/>
      <c r="H56" s="5">
        <f>SUM(E56+F56+G56)</f>
        <v>324.89999999999998</v>
      </c>
      <c r="I56" s="5">
        <f>RANK(H56,H55:H74,0)</f>
        <v>2</v>
      </c>
    </row>
    <row r="57" spans="2:9" x14ac:dyDescent="0.25">
      <c r="B57" s="5" t="s">
        <v>106</v>
      </c>
      <c r="C57" s="5" t="s">
        <v>74</v>
      </c>
      <c r="D57" s="3" t="s">
        <v>40</v>
      </c>
      <c r="E57" s="5">
        <v>119.6</v>
      </c>
      <c r="F57" s="5">
        <v>206</v>
      </c>
      <c r="G57" s="5">
        <v>-3</v>
      </c>
      <c r="H57" s="5">
        <f>SUM(E57+F57+G57)</f>
        <v>322.60000000000002</v>
      </c>
      <c r="I57" s="5">
        <f>RANK(H57,H55:H74,0)</f>
        <v>3</v>
      </c>
    </row>
    <row r="58" spans="2:9" x14ac:dyDescent="0.25">
      <c r="B58" s="5" t="s">
        <v>139</v>
      </c>
      <c r="C58" s="5" t="s">
        <v>140</v>
      </c>
      <c r="D58" s="3" t="s">
        <v>40</v>
      </c>
      <c r="E58" s="5">
        <v>125.6</v>
      </c>
      <c r="F58" s="5">
        <v>193.2</v>
      </c>
      <c r="G58" s="5"/>
      <c r="H58" s="5">
        <f>SUM(E58+F58+G58)</f>
        <v>318.79999999999995</v>
      </c>
      <c r="I58" s="5">
        <f>RANK(H58,H55:H74,0)</f>
        <v>4</v>
      </c>
    </row>
    <row r="59" spans="2:9" x14ac:dyDescent="0.25">
      <c r="B59" s="5" t="s">
        <v>70</v>
      </c>
      <c r="C59" s="5" t="s">
        <v>69</v>
      </c>
      <c r="D59" s="3" t="s">
        <v>40</v>
      </c>
      <c r="E59" s="5">
        <v>123.9</v>
      </c>
      <c r="F59" s="5">
        <v>193.4</v>
      </c>
      <c r="G59" s="5"/>
      <c r="H59" s="5">
        <f>SUM(E59+F59+G59)</f>
        <v>317.3</v>
      </c>
      <c r="I59" s="5">
        <f>RANK(H59,H55:H74,0)</f>
        <v>5</v>
      </c>
    </row>
    <row r="60" spans="2:9" x14ac:dyDescent="0.25">
      <c r="B60" s="5" t="s">
        <v>167</v>
      </c>
      <c r="C60" s="5" t="s">
        <v>168</v>
      </c>
      <c r="D60" s="3" t="s">
        <v>40</v>
      </c>
      <c r="E60" s="5">
        <v>115.3</v>
      </c>
      <c r="F60" s="5">
        <v>214.7</v>
      </c>
      <c r="G60" s="5">
        <v>-15</v>
      </c>
      <c r="H60" s="5">
        <f>SUM(E60+F60+G60)</f>
        <v>315</v>
      </c>
      <c r="I60" s="5">
        <f>RANK(H60,H55:H74,0)</f>
        <v>6</v>
      </c>
    </row>
    <row r="61" spans="2:9" x14ac:dyDescent="0.25">
      <c r="B61" s="5" t="s">
        <v>173</v>
      </c>
      <c r="C61" s="5"/>
      <c r="D61" s="3" t="s">
        <v>40</v>
      </c>
      <c r="E61" s="5">
        <v>125.7</v>
      </c>
      <c r="F61" s="5">
        <v>188.5</v>
      </c>
      <c r="G61" s="5"/>
      <c r="H61" s="5">
        <f>SUM(E61+F61+G61)</f>
        <v>314.2</v>
      </c>
      <c r="I61" s="5">
        <f>RANK(H61,H55:H74,0)</f>
        <v>7</v>
      </c>
    </row>
    <row r="62" spans="2:9" x14ac:dyDescent="0.25">
      <c r="B62" s="5" t="s">
        <v>114</v>
      </c>
      <c r="C62" s="5" t="s">
        <v>115</v>
      </c>
      <c r="D62" s="3" t="s">
        <v>40</v>
      </c>
      <c r="E62" s="5">
        <v>121.5</v>
      </c>
      <c r="F62" s="5">
        <v>189.9</v>
      </c>
      <c r="G62" s="5"/>
      <c r="H62" s="5">
        <f>SUM(E62+F62+G62)</f>
        <v>311.39999999999998</v>
      </c>
      <c r="I62" s="5">
        <f>RANK(H62,H55:H74,0)</f>
        <v>8</v>
      </c>
    </row>
    <row r="63" spans="2:9" x14ac:dyDescent="0.25">
      <c r="B63" s="5" t="s">
        <v>101</v>
      </c>
      <c r="C63" s="5" t="s">
        <v>102</v>
      </c>
      <c r="D63" s="3" t="s">
        <v>40</v>
      </c>
      <c r="E63" s="5">
        <v>130.80000000000001</v>
      </c>
      <c r="F63" s="5">
        <v>176.5</v>
      </c>
      <c r="G63" s="5"/>
      <c r="H63" s="5">
        <f>SUM(E63+F63+G63)</f>
        <v>307.3</v>
      </c>
      <c r="I63" s="5">
        <f>RANK(H63,H55:H74,0)</f>
        <v>9</v>
      </c>
    </row>
    <row r="64" spans="2:9" x14ac:dyDescent="0.25">
      <c r="B64" s="5" t="s">
        <v>77</v>
      </c>
      <c r="C64" s="5" t="s">
        <v>76</v>
      </c>
      <c r="D64" s="3" t="s">
        <v>40</v>
      </c>
      <c r="E64" s="5">
        <v>114.3</v>
      </c>
      <c r="F64" s="5">
        <v>207.2</v>
      </c>
      <c r="G64" s="5">
        <v>-18</v>
      </c>
      <c r="H64" s="5">
        <f>SUM(E64+F64+G64)</f>
        <v>303.5</v>
      </c>
      <c r="I64" s="5">
        <f>RANK(H64,H55:H74,0)</f>
        <v>10</v>
      </c>
    </row>
    <row r="65" spans="2:9" x14ac:dyDescent="0.25">
      <c r="B65" s="5" t="s">
        <v>148</v>
      </c>
      <c r="C65" s="5" t="s">
        <v>86</v>
      </c>
      <c r="D65" s="3" t="s">
        <v>40</v>
      </c>
      <c r="E65" s="5">
        <v>127.6</v>
      </c>
      <c r="F65" s="5">
        <v>172.7</v>
      </c>
      <c r="G65" s="5"/>
      <c r="H65" s="5">
        <f>SUM(E65+F65+G65)</f>
        <v>300.29999999999995</v>
      </c>
      <c r="I65" s="5">
        <f>RANK(H65,H55:H74,0)</f>
        <v>11</v>
      </c>
    </row>
    <row r="66" spans="2:9" x14ac:dyDescent="0.25">
      <c r="B66" s="5" t="s">
        <v>78</v>
      </c>
      <c r="C66" s="5" t="s">
        <v>76</v>
      </c>
      <c r="D66" s="3" t="s">
        <v>40</v>
      </c>
      <c r="E66" s="5">
        <v>127.3</v>
      </c>
      <c r="F66" s="5">
        <v>171.1</v>
      </c>
      <c r="G66" s="5"/>
      <c r="H66" s="5">
        <f>SUM(E66+F66+G66)</f>
        <v>298.39999999999998</v>
      </c>
      <c r="I66" s="5">
        <f>RANK(H66,H55:H74,0)</f>
        <v>12</v>
      </c>
    </row>
    <row r="67" spans="2:9" x14ac:dyDescent="0.25">
      <c r="B67" s="5" t="s">
        <v>94</v>
      </c>
      <c r="C67" s="5"/>
      <c r="D67" s="3" t="s">
        <v>40</v>
      </c>
      <c r="E67" s="5">
        <v>130.30000000000001</v>
      </c>
      <c r="F67" s="5">
        <v>166.6</v>
      </c>
      <c r="G67" s="5"/>
      <c r="H67" s="5">
        <f>SUM(E67+F67+G67)</f>
        <v>296.89999999999998</v>
      </c>
      <c r="I67" s="5">
        <f>RANK(H67,H55:H74,0)</f>
        <v>13</v>
      </c>
    </row>
    <row r="68" spans="2:9" x14ac:dyDescent="0.25">
      <c r="B68" s="5" t="s">
        <v>142</v>
      </c>
      <c r="C68" s="5"/>
      <c r="D68" s="3" t="s">
        <v>40</v>
      </c>
      <c r="E68" s="5">
        <v>128.69999999999999</v>
      </c>
      <c r="F68" s="5">
        <v>165.2</v>
      </c>
      <c r="G68" s="5"/>
      <c r="H68" s="5">
        <f>SUM(E68+F68+G68)</f>
        <v>293.89999999999998</v>
      </c>
      <c r="I68" s="5">
        <f>RANK(H68,H55:H74,0)</f>
        <v>14</v>
      </c>
    </row>
    <row r="69" spans="2:9" x14ac:dyDescent="0.25">
      <c r="B69" s="5" t="s">
        <v>79</v>
      </c>
      <c r="C69" s="5"/>
      <c r="D69" s="3" t="s">
        <v>40</v>
      </c>
      <c r="E69" s="5">
        <v>132.5</v>
      </c>
      <c r="F69" s="5">
        <v>161</v>
      </c>
      <c r="G69" s="5"/>
      <c r="H69" s="5">
        <f>SUM(E69+F69+G69)</f>
        <v>293.5</v>
      </c>
      <c r="I69" s="5">
        <f>RANK(H69,H55:H74,0)</f>
        <v>15</v>
      </c>
    </row>
    <row r="70" spans="2:9" x14ac:dyDescent="0.25">
      <c r="B70" s="5" t="s">
        <v>100</v>
      </c>
      <c r="C70" s="5"/>
      <c r="D70" s="3" t="s">
        <v>40</v>
      </c>
      <c r="E70" s="5">
        <v>126</v>
      </c>
      <c r="F70" s="5">
        <v>162.69999999999999</v>
      </c>
      <c r="G70" s="5"/>
      <c r="H70" s="5">
        <f>SUM(E70+F70+G70)</f>
        <v>288.7</v>
      </c>
      <c r="I70" s="5">
        <f>RANK(H70,H55:H74,0)</f>
        <v>16</v>
      </c>
    </row>
    <row r="71" spans="2:9" x14ac:dyDescent="0.25">
      <c r="B71" s="5" t="s">
        <v>109</v>
      </c>
      <c r="C71" s="5"/>
      <c r="D71" s="3" t="s">
        <v>40</v>
      </c>
      <c r="E71" s="5">
        <v>131.30000000000001</v>
      </c>
      <c r="F71" s="5">
        <v>149.6</v>
      </c>
      <c r="G71" s="5"/>
      <c r="H71" s="5">
        <f>SUM(E71+F71+G71)</f>
        <v>280.89999999999998</v>
      </c>
      <c r="I71" s="5">
        <f>RANK(H71,H55:H74,0)</f>
        <v>17</v>
      </c>
    </row>
    <row r="72" spans="2:9" x14ac:dyDescent="0.25">
      <c r="B72" s="5" t="s">
        <v>152</v>
      </c>
      <c r="C72" s="5" t="s">
        <v>153</v>
      </c>
      <c r="D72" s="3" t="s">
        <v>40</v>
      </c>
      <c r="E72" s="5">
        <v>129.1</v>
      </c>
      <c r="F72" s="5">
        <v>150.19999999999999</v>
      </c>
      <c r="G72" s="5"/>
      <c r="H72" s="5">
        <f>SUM(E72+F72+G72)</f>
        <v>279.29999999999995</v>
      </c>
      <c r="I72" s="5">
        <f>RANK(H72,H55:H74,0)</f>
        <v>18</v>
      </c>
    </row>
    <row r="73" spans="2:9" x14ac:dyDescent="0.25">
      <c r="B73" s="5" t="s">
        <v>187</v>
      </c>
      <c r="C73" s="5"/>
      <c r="D73" s="3" t="s">
        <v>40</v>
      </c>
      <c r="E73" s="5">
        <v>134.19999999999999</v>
      </c>
      <c r="F73" s="5">
        <v>141</v>
      </c>
      <c r="G73" s="5"/>
      <c r="H73" s="5">
        <f>SUM(E73+F73+G73)</f>
        <v>275.2</v>
      </c>
      <c r="I73" s="5">
        <f>RANK(H73,H55:H74,0)</f>
        <v>19</v>
      </c>
    </row>
    <row r="74" spans="2:9" x14ac:dyDescent="0.25">
      <c r="B74" s="5" t="s">
        <v>165</v>
      </c>
      <c r="C74" s="5" t="s">
        <v>97</v>
      </c>
      <c r="D74" s="3" t="s">
        <v>40</v>
      </c>
      <c r="E74" s="5">
        <v>131.1</v>
      </c>
      <c r="F74" s="5">
        <v>129.6</v>
      </c>
      <c r="G74" s="5"/>
      <c r="H74" s="5">
        <f>SUM(E74+F74+G74)</f>
        <v>260.7</v>
      </c>
      <c r="I74" s="5">
        <f>RANK(H74,H55:H74,0)</f>
        <v>20</v>
      </c>
    </row>
    <row r="76" spans="2:9" ht="15.75" x14ac:dyDescent="0.25">
      <c r="B76" s="8" t="s">
        <v>41</v>
      </c>
      <c r="C76" s="9"/>
      <c r="D76" s="9"/>
      <c r="E76" s="9"/>
      <c r="F76" s="9"/>
      <c r="G76" s="9"/>
      <c r="H76" s="9"/>
      <c r="I76" s="9"/>
    </row>
    <row r="77" spans="2:9" x14ac:dyDescent="0.25">
      <c r="B77" s="1"/>
      <c r="C77" s="1"/>
      <c r="D77" s="1"/>
      <c r="E77" s="1"/>
      <c r="F77" s="1"/>
      <c r="G77" s="1"/>
      <c r="H77" s="1"/>
      <c r="I77" s="1"/>
    </row>
    <row r="78" spans="2:9" x14ac:dyDescent="0.25">
      <c r="B78" s="6" t="s">
        <v>0</v>
      </c>
      <c r="C78" s="6" t="s">
        <v>1</v>
      </c>
      <c r="D78" s="6" t="s">
        <v>2</v>
      </c>
      <c r="E78" s="6" t="s">
        <v>6</v>
      </c>
      <c r="F78" s="6" t="s">
        <v>7</v>
      </c>
      <c r="G78" s="6" t="s">
        <v>228</v>
      </c>
      <c r="H78" s="6" t="s">
        <v>3</v>
      </c>
      <c r="I78" s="6" t="s">
        <v>4</v>
      </c>
    </row>
    <row r="79" spans="2:9" x14ac:dyDescent="0.25">
      <c r="B79" s="5" t="s">
        <v>125</v>
      </c>
      <c r="C79" s="5" t="s">
        <v>74</v>
      </c>
      <c r="D79" s="3" t="s">
        <v>42</v>
      </c>
      <c r="E79" s="5">
        <v>120.5</v>
      </c>
      <c r="F79" s="5">
        <v>239.6</v>
      </c>
      <c r="G79" s="5"/>
      <c r="H79" s="5">
        <f>SUM(E79+F79+G79)</f>
        <v>360.1</v>
      </c>
      <c r="I79" s="5">
        <f>RANK(H79,H79:H98,0)</f>
        <v>1</v>
      </c>
    </row>
    <row r="80" spans="2:9" x14ac:dyDescent="0.25">
      <c r="B80" s="5" t="s">
        <v>116</v>
      </c>
      <c r="C80" s="5" t="s">
        <v>117</v>
      </c>
      <c r="D80" s="3" t="s">
        <v>42</v>
      </c>
      <c r="E80" s="5">
        <v>126.6</v>
      </c>
      <c r="F80" s="5">
        <v>224.5</v>
      </c>
      <c r="G80" s="5"/>
      <c r="H80" s="5">
        <f>SUM(E80+F80+G80)</f>
        <v>351.1</v>
      </c>
      <c r="I80" s="5">
        <f>RANK(H80,H79:H98,0)</f>
        <v>2</v>
      </c>
    </row>
    <row r="81" spans="2:9" x14ac:dyDescent="0.25">
      <c r="B81" s="5" t="s">
        <v>73</v>
      </c>
      <c r="C81" s="5" t="s">
        <v>74</v>
      </c>
      <c r="D81" s="3" t="s">
        <v>42</v>
      </c>
      <c r="E81" s="5">
        <v>125.9</v>
      </c>
      <c r="F81" s="5">
        <v>198.5</v>
      </c>
      <c r="G81" s="5"/>
      <c r="H81" s="5">
        <f>SUM(E81+F81+G81)</f>
        <v>324.39999999999998</v>
      </c>
      <c r="I81" s="5">
        <f>RANK(H81,H79:H98,0)</f>
        <v>3</v>
      </c>
    </row>
    <row r="82" spans="2:9" x14ac:dyDescent="0.25">
      <c r="B82" s="5" t="s">
        <v>90</v>
      </c>
      <c r="C82" s="5" t="s">
        <v>91</v>
      </c>
      <c r="D82" s="3" t="s">
        <v>42</v>
      </c>
      <c r="E82" s="5">
        <v>125.6</v>
      </c>
      <c r="F82" s="5">
        <v>198</v>
      </c>
      <c r="G82" s="5"/>
      <c r="H82" s="5">
        <f>SUM(E82+F82+G82)</f>
        <v>323.60000000000002</v>
      </c>
      <c r="I82" s="5">
        <f>RANK(H82,H79:H98,0)</f>
        <v>4</v>
      </c>
    </row>
    <row r="83" spans="2:9" x14ac:dyDescent="0.25">
      <c r="B83" s="5" t="s">
        <v>64</v>
      </c>
      <c r="C83" s="5" t="s">
        <v>66</v>
      </c>
      <c r="D83" s="3" t="s">
        <v>42</v>
      </c>
      <c r="E83" s="5">
        <v>132.69999999999999</v>
      </c>
      <c r="F83" s="5">
        <v>187</v>
      </c>
      <c r="G83" s="5"/>
      <c r="H83" s="5">
        <f>SUM(E83+F83+G83)</f>
        <v>319.7</v>
      </c>
      <c r="I83" s="5">
        <f>RANK(H83,H79:H98,0)</f>
        <v>5</v>
      </c>
    </row>
    <row r="84" spans="2:9" x14ac:dyDescent="0.25">
      <c r="B84" s="5" t="s">
        <v>110</v>
      </c>
      <c r="C84" s="5"/>
      <c r="D84" s="3" t="s">
        <v>42</v>
      </c>
      <c r="E84" s="5">
        <v>130.6</v>
      </c>
      <c r="F84" s="5">
        <v>171.3</v>
      </c>
      <c r="G84" s="5"/>
      <c r="H84" s="5">
        <f>SUM(E84+F84+G84)</f>
        <v>301.89999999999998</v>
      </c>
      <c r="I84" s="5">
        <f>RANK(H84,H79:H98,0)</f>
        <v>6</v>
      </c>
    </row>
    <row r="85" spans="2:9" x14ac:dyDescent="0.25">
      <c r="B85" s="5" t="s">
        <v>92</v>
      </c>
      <c r="C85" s="5" t="s">
        <v>93</v>
      </c>
      <c r="D85" s="3" t="s">
        <v>42</v>
      </c>
      <c r="E85" s="5">
        <v>132.5</v>
      </c>
      <c r="F85" s="5">
        <v>167.8</v>
      </c>
      <c r="G85" s="5"/>
      <c r="H85" s="5">
        <f>SUM(E85+F85+G85)</f>
        <v>300.3</v>
      </c>
      <c r="I85" s="5">
        <f>RANK(H85,H79:H98,0)</f>
        <v>7</v>
      </c>
    </row>
    <row r="86" spans="2:9" x14ac:dyDescent="0.25">
      <c r="B86" s="5" t="s">
        <v>155</v>
      </c>
      <c r="C86" s="5"/>
      <c r="D86" s="3" t="s">
        <v>42</v>
      </c>
      <c r="E86" s="5">
        <v>134.80000000000001</v>
      </c>
      <c r="F86" s="5">
        <v>164.4</v>
      </c>
      <c r="G86" s="5"/>
      <c r="H86" s="5">
        <f>SUM(E86+F86+G86)</f>
        <v>299.20000000000005</v>
      </c>
      <c r="I86" s="5">
        <f>RANK(H86,H79:H98,0)</f>
        <v>8</v>
      </c>
    </row>
    <row r="87" spans="2:9" x14ac:dyDescent="0.25">
      <c r="B87" s="5" t="s">
        <v>174</v>
      </c>
      <c r="C87" s="5" t="s">
        <v>121</v>
      </c>
      <c r="D87" s="3" t="s">
        <v>42</v>
      </c>
      <c r="E87" s="5">
        <v>125.9</v>
      </c>
      <c r="F87" s="5">
        <v>173</v>
      </c>
      <c r="G87" s="5"/>
      <c r="H87" s="5">
        <f>SUM(E87+F87+G87)</f>
        <v>298.89999999999998</v>
      </c>
      <c r="I87" s="5">
        <f>RANK(H87,H79:H98,0)</f>
        <v>9</v>
      </c>
    </row>
    <row r="88" spans="2:9" x14ac:dyDescent="0.25">
      <c r="B88" s="5" t="s">
        <v>144</v>
      </c>
      <c r="C88" s="5" t="s">
        <v>143</v>
      </c>
      <c r="D88" s="3" t="s">
        <v>42</v>
      </c>
      <c r="E88" s="5">
        <v>132.6</v>
      </c>
      <c r="F88" s="5">
        <v>157.6</v>
      </c>
      <c r="G88" s="5"/>
      <c r="H88" s="5">
        <f>SUM(E88+F88+G88)</f>
        <v>290.2</v>
      </c>
      <c r="I88" s="5">
        <f>RANK(H88,H79:H98,0)</f>
        <v>10</v>
      </c>
    </row>
    <row r="89" spans="2:9" x14ac:dyDescent="0.25">
      <c r="B89" s="5" t="s">
        <v>103</v>
      </c>
      <c r="C89" s="5" t="s">
        <v>105</v>
      </c>
      <c r="D89" s="3" t="s">
        <v>42</v>
      </c>
      <c r="E89" s="5">
        <v>131</v>
      </c>
      <c r="F89" s="5">
        <v>155.5</v>
      </c>
      <c r="G89" s="5"/>
      <c r="H89" s="5">
        <f>SUM(E89+F89+G89)</f>
        <v>286.5</v>
      </c>
      <c r="I89" s="5">
        <f>RANK(H89,H79:H98,0)</f>
        <v>11</v>
      </c>
    </row>
    <row r="90" spans="2:9" x14ac:dyDescent="0.25">
      <c r="B90" s="5" t="s">
        <v>145</v>
      </c>
      <c r="C90" s="5" t="s">
        <v>86</v>
      </c>
      <c r="D90" s="3" t="s">
        <v>42</v>
      </c>
      <c r="E90" s="5">
        <v>125</v>
      </c>
      <c r="F90" s="5">
        <v>159.19999999999999</v>
      </c>
      <c r="G90" s="5"/>
      <c r="H90" s="5">
        <f>SUM(E90+F90+G90)</f>
        <v>284.2</v>
      </c>
      <c r="I90" s="5">
        <f>RANK(H90,H79:H98,0)</f>
        <v>12</v>
      </c>
    </row>
    <row r="91" spans="2:9" x14ac:dyDescent="0.25">
      <c r="B91" s="5" t="s">
        <v>175</v>
      </c>
      <c r="C91" s="5" t="s">
        <v>74</v>
      </c>
      <c r="D91" s="3" t="s">
        <v>42</v>
      </c>
      <c r="E91" s="5">
        <v>129.4</v>
      </c>
      <c r="F91" s="5">
        <v>149.1</v>
      </c>
      <c r="G91" s="5"/>
      <c r="H91" s="5">
        <f>SUM(E91+F91+G91)</f>
        <v>278.5</v>
      </c>
      <c r="I91" s="5">
        <f>RANK(H91,H79:H98,0)</f>
        <v>13</v>
      </c>
    </row>
    <row r="92" spans="2:9" x14ac:dyDescent="0.25">
      <c r="B92" s="5" t="s">
        <v>166</v>
      </c>
      <c r="C92" s="5"/>
      <c r="D92" s="3" t="s">
        <v>42</v>
      </c>
      <c r="E92" s="5">
        <v>129.30000000000001</v>
      </c>
      <c r="F92" s="5">
        <v>145.69999999999999</v>
      </c>
      <c r="G92" s="5"/>
      <c r="H92" s="5">
        <f>SUM(E92+F92+G92)</f>
        <v>275</v>
      </c>
      <c r="I92" s="5">
        <f>RANK(H92,H79:H98,0)</f>
        <v>14</v>
      </c>
    </row>
    <row r="93" spans="2:9" x14ac:dyDescent="0.25">
      <c r="B93" s="5" t="s">
        <v>188</v>
      </c>
      <c r="C93" s="5" t="s">
        <v>121</v>
      </c>
      <c r="D93" s="3" t="s">
        <v>42</v>
      </c>
      <c r="E93" s="5">
        <v>128.5</v>
      </c>
      <c r="F93" s="5">
        <v>145.6</v>
      </c>
      <c r="G93" s="5"/>
      <c r="H93" s="5">
        <f>SUM(E93+F93+G93)</f>
        <v>274.10000000000002</v>
      </c>
      <c r="I93" s="5">
        <f>RANK(H93,H79:H98,0)</f>
        <v>15</v>
      </c>
    </row>
    <row r="94" spans="2:9" x14ac:dyDescent="0.25">
      <c r="B94" s="5" t="s">
        <v>98</v>
      </c>
      <c r="C94" s="5" t="s">
        <v>99</v>
      </c>
      <c r="D94" s="3" t="s">
        <v>42</v>
      </c>
      <c r="E94" s="5">
        <v>127.2</v>
      </c>
      <c r="F94" s="5">
        <v>136.1</v>
      </c>
      <c r="G94" s="5"/>
      <c r="H94" s="5">
        <f>SUM(E94+F94+G94)</f>
        <v>263.3</v>
      </c>
      <c r="I94" s="5">
        <f>RANK(H94,H79:H98,0)</f>
        <v>16</v>
      </c>
    </row>
    <row r="95" spans="2:9" x14ac:dyDescent="0.25">
      <c r="B95" s="5"/>
      <c r="C95" s="5"/>
      <c r="D95" s="3" t="s">
        <v>42</v>
      </c>
      <c r="E95" s="5"/>
      <c r="F95" s="5"/>
      <c r="G95" s="5"/>
      <c r="H95" s="5">
        <f t="shared" ref="H87:H98" si="3">SUM(E95+F95+G95)</f>
        <v>0</v>
      </c>
      <c r="I95" s="5">
        <f>RANK(H95,H79:H98,0)</f>
        <v>17</v>
      </c>
    </row>
    <row r="96" spans="2:9" x14ac:dyDescent="0.25">
      <c r="B96" s="5"/>
      <c r="C96" s="5"/>
      <c r="D96" s="3" t="s">
        <v>42</v>
      </c>
      <c r="E96" s="5"/>
      <c r="F96" s="5"/>
      <c r="G96" s="5"/>
      <c r="H96" s="5">
        <f t="shared" si="3"/>
        <v>0</v>
      </c>
      <c r="I96" s="5">
        <f>RANK(H96,H79:H98,0)</f>
        <v>17</v>
      </c>
    </row>
    <row r="97" spans="2:9" x14ac:dyDescent="0.25">
      <c r="B97" s="5"/>
      <c r="C97" s="5"/>
      <c r="D97" s="3" t="s">
        <v>42</v>
      </c>
      <c r="E97" s="5"/>
      <c r="F97" s="5"/>
      <c r="G97" s="5"/>
      <c r="H97" s="5">
        <f t="shared" si="3"/>
        <v>0</v>
      </c>
      <c r="I97" s="5">
        <f>RANK(H97,H79:H98,0)</f>
        <v>17</v>
      </c>
    </row>
    <row r="98" spans="2:9" x14ac:dyDescent="0.25">
      <c r="B98" s="5"/>
      <c r="C98" s="5"/>
      <c r="D98" s="3" t="s">
        <v>42</v>
      </c>
      <c r="E98" s="5"/>
      <c r="F98" s="5"/>
      <c r="G98" s="5"/>
      <c r="H98" s="5">
        <f t="shared" si="3"/>
        <v>0</v>
      </c>
      <c r="I98" s="5">
        <f>RANK(H98,H79:H98,0)</f>
        <v>17</v>
      </c>
    </row>
    <row r="100" spans="2:9" ht="15.75" x14ac:dyDescent="0.25">
      <c r="B100" s="8" t="s">
        <v>43</v>
      </c>
      <c r="C100" s="9"/>
      <c r="D100" s="9"/>
      <c r="E100" s="9"/>
      <c r="F100" s="9"/>
      <c r="G100" s="9"/>
      <c r="H100" s="9"/>
      <c r="I100" s="9"/>
    </row>
    <row r="101" spans="2:9" x14ac:dyDescent="0.25">
      <c r="B101" s="1"/>
      <c r="C101" s="1"/>
      <c r="D101" s="1"/>
      <c r="E101" s="1"/>
      <c r="F101" s="1"/>
      <c r="G101" s="1"/>
      <c r="H101" s="1"/>
      <c r="I101" s="1"/>
    </row>
    <row r="102" spans="2:9" x14ac:dyDescent="0.25">
      <c r="B102" s="6" t="s">
        <v>0</v>
      </c>
      <c r="C102" s="6" t="s">
        <v>1</v>
      </c>
      <c r="D102" s="6" t="s">
        <v>2</v>
      </c>
      <c r="E102" s="6" t="s">
        <v>6</v>
      </c>
      <c r="F102" s="6" t="s">
        <v>7</v>
      </c>
      <c r="G102" s="6" t="s">
        <v>228</v>
      </c>
      <c r="H102" s="6" t="s">
        <v>3</v>
      </c>
      <c r="I102" s="6" t="s">
        <v>4</v>
      </c>
    </row>
    <row r="103" spans="2:9" x14ac:dyDescent="0.25">
      <c r="B103" s="5" t="s">
        <v>164</v>
      </c>
      <c r="C103" s="5"/>
      <c r="D103" s="3" t="s">
        <v>44</v>
      </c>
      <c r="E103" s="5">
        <v>121.4</v>
      </c>
      <c r="F103" s="5">
        <v>240</v>
      </c>
      <c r="G103" s="5"/>
      <c r="H103" s="5">
        <f>SUM(E103+F103+G103)</f>
        <v>361.4</v>
      </c>
      <c r="I103" s="5">
        <f>RANK(H103,H103:H122,0)</f>
        <v>1</v>
      </c>
    </row>
    <row r="104" spans="2:9" x14ac:dyDescent="0.25">
      <c r="B104" s="5" t="s">
        <v>88</v>
      </c>
      <c r="C104" s="5" t="s">
        <v>74</v>
      </c>
      <c r="D104" s="3" t="s">
        <v>44</v>
      </c>
      <c r="E104" s="5">
        <v>125.4</v>
      </c>
      <c r="F104" s="5">
        <v>203.3</v>
      </c>
      <c r="G104" s="5"/>
      <c r="H104" s="5">
        <f>SUM(E104+F104+G104)</f>
        <v>328.70000000000005</v>
      </c>
      <c r="I104" s="5">
        <f>RANK(H104,H103:H122,0)</f>
        <v>2</v>
      </c>
    </row>
    <row r="105" spans="2:9" x14ac:dyDescent="0.25">
      <c r="B105" s="5" t="s">
        <v>80</v>
      </c>
      <c r="C105" s="5" t="s">
        <v>81</v>
      </c>
      <c r="D105" s="3" t="s">
        <v>44</v>
      </c>
      <c r="E105" s="5">
        <v>129.1</v>
      </c>
      <c r="F105" s="5">
        <v>192</v>
      </c>
      <c r="G105" s="5"/>
      <c r="H105" s="5">
        <f>SUM(E105+F105+G105)</f>
        <v>321.10000000000002</v>
      </c>
      <c r="I105" s="5">
        <f>RANK(H105,H103:H122,0)</f>
        <v>3</v>
      </c>
    </row>
    <row r="106" spans="2:9" x14ac:dyDescent="0.25">
      <c r="B106" s="5" t="s">
        <v>82</v>
      </c>
      <c r="C106" s="5" t="s">
        <v>83</v>
      </c>
      <c r="D106" s="3" t="s">
        <v>44</v>
      </c>
      <c r="E106" s="5">
        <v>129.6</v>
      </c>
      <c r="F106" s="5">
        <v>162.6</v>
      </c>
      <c r="G106" s="5"/>
      <c r="H106" s="5">
        <f>SUM(E106+F106+G106)</f>
        <v>292.2</v>
      </c>
      <c r="I106" s="5">
        <f>RANK(H106,H103:H122,0)</f>
        <v>4</v>
      </c>
    </row>
    <row r="107" spans="2:9" x14ac:dyDescent="0.25">
      <c r="B107" s="5" t="s">
        <v>157</v>
      </c>
      <c r="C107" s="5" t="s">
        <v>93</v>
      </c>
      <c r="D107" s="3" t="s">
        <v>44</v>
      </c>
      <c r="E107" s="5">
        <v>137.30000000000001</v>
      </c>
      <c r="F107" s="5">
        <v>147.5</v>
      </c>
      <c r="G107" s="5"/>
      <c r="H107" s="5">
        <f>SUM(E107+F107+G107)</f>
        <v>284.8</v>
      </c>
      <c r="I107" s="5">
        <f>RANK(H107,H103:H122,0)</f>
        <v>5</v>
      </c>
    </row>
    <row r="108" spans="2:9" x14ac:dyDescent="0.25">
      <c r="B108" s="5" t="s">
        <v>62</v>
      </c>
      <c r="C108" s="5" t="s">
        <v>60</v>
      </c>
      <c r="D108" s="3" t="s">
        <v>44</v>
      </c>
      <c r="E108" s="5">
        <v>128.4</v>
      </c>
      <c r="F108" s="5">
        <v>155.19999999999999</v>
      </c>
      <c r="G108" s="5"/>
      <c r="H108" s="5">
        <f>SUM(E108+F108+G108)</f>
        <v>283.60000000000002</v>
      </c>
      <c r="I108" s="5">
        <f>RANK(H108,H103:H122,0)</f>
        <v>6</v>
      </c>
    </row>
    <row r="109" spans="2:9" x14ac:dyDescent="0.25">
      <c r="B109" s="5"/>
      <c r="C109" s="5"/>
      <c r="D109" s="3" t="s">
        <v>44</v>
      </c>
      <c r="E109" s="5"/>
      <c r="F109" s="5"/>
      <c r="G109" s="5"/>
      <c r="H109" s="5">
        <f t="shared" ref="H108:H122" si="4">SUM(E109+F109+G109)</f>
        <v>0</v>
      </c>
      <c r="I109" s="5">
        <f>RANK(H109,H103:H122,0)</f>
        <v>7</v>
      </c>
    </row>
    <row r="110" spans="2:9" x14ac:dyDescent="0.25">
      <c r="B110" s="5"/>
      <c r="C110" s="5"/>
      <c r="D110" s="3" t="s">
        <v>44</v>
      </c>
      <c r="E110" s="5"/>
      <c r="F110" s="5"/>
      <c r="G110" s="5"/>
      <c r="H110" s="5">
        <f t="shared" si="4"/>
        <v>0</v>
      </c>
      <c r="I110" s="5">
        <f>RANK(H110,H103:H122,0)</f>
        <v>7</v>
      </c>
    </row>
    <row r="111" spans="2:9" x14ac:dyDescent="0.25">
      <c r="B111" s="5"/>
      <c r="C111" s="5"/>
      <c r="D111" s="3" t="s">
        <v>44</v>
      </c>
      <c r="E111" s="5"/>
      <c r="F111" s="5"/>
      <c r="G111" s="5"/>
      <c r="H111" s="5">
        <f t="shared" si="4"/>
        <v>0</v>
      </c>
      <c r="I111" s="5">
        <f>RANK(H111,H103:H122,0)</f>
        <v>7</v>
      </c>
    </row>
    <row r="112" spans="2:9" x14ac:dyDescent="0.25">
      <c r="B112" s="5"/>
      <c r="C112" s="5"/>
      <c r="D112" s="3" t="s">
        <v>44</v>
      </c>
      <c r="E112" s="5"/>
      <c r="F112" s="5"/>
      <c r="G112" s="5"/>
      <c r="H112" s="5">
        <f t="shared" si="4"/>
        <v>0</v>
      </c>
      <c r="I112" s="5">
        <f>RANK(H112,H103:H122,0)</f>
        <v>7</v>
      </c>
    </row>
    <row r="113" spans="2:9" x14ac:dyDescent="0.25">
      <c r="B113" s="5"/>
      <c r="C113" s="5"/>
      <c r="D113" s="3" t="s">
        <v>44</v>
      </c>
      <c r="E113" s="5"/>
      <c r="F113" s="5"/>
      <c r="G113" s="5"/>
      <c r="H113" s="5">
        <f t="shared" si="4"/>
        <v>0</v>
      </c>
      <c r="I113" s="5">
        <f>RANK(H113,H103:H122,0)</f>
        <v>7</v>
      </c>
    </row>
    <row r="114" spans="2:9" x14ac:dyDescent="0.25">
      <c r="B114" s="5"/>
      <c r="C114" s="5"/>
      <c r="D114" s="3" t="s">
        <v>44</v>
      </c>
      <c r="E114" s="5"/>
      <c r="F114" s="5"/>
      <c r="G114" s="5"/>
      <c r="H114" s="5">
        <f t="shared" si="4"/>
        <v>0</v>
      </c>
      <c r="I114" s="5">
        <f>RANK(H114,H103:H122,0)</f>
        <v>7</v>
      </c>
    </row>
    <row r="115" spans="2:9" x14ac:dyDescent="0.25">
      <c r="B115" s="5"/>
      <c r="C115" s="5"/>
      <c r="D115" s="3" t="s">
        <v>44</v>
      </c>
      <c r="E115" s="5"/>
      <c r="F115" s="5"/>
      <c r="G115" s="5"/>
      <c r="H115" s="5">
        <f t="shared" si="4"/>
        <v>0</v>
      </c>
      <c r="I115" s="5">
        <f>RANK(H115,H103:H122,0)</f>
        <v>7</v>
      </c>
    </row>
    <row r="116" spans="2:9" x14ac:dyDescent="0.25">
      <c r="B116" s="5"/>
      <c r="C116" s="5"/>
      <c r="D116" s="3" t="s">
        <v>44</v>
      </c>
      <c r="E116" s="5"/>
      <c r="F116" s="5"/>
      <c r="G116" s="5"/>
      <c r="H116" s="5">
        <f t="shared" si="4"/>
        <v>0</v>
      </c>
      <c r="I116" s="5">
        <f>RANK(H116,H103:H122,0)</f>
        <v>7</v>
      </c>
    </row>
    <row r="117" spans="2:9" x14ac:dyDescent="0.25">
      <c r="B117" s="5"/>
      <c r="C117" s="5"/>
      <c r="D117" s="3" t="s">
        <v>44</v>
      </c>
      <c r="E117" s="5"/>
      <c r="F117" s="5"/>
      <c r="G117" s="5"/>
      <c r="H117" s="5">
        <f t="shared" si="4"/>
        <v>0</v>
      </c>
      <c r="I117" s="5">
        <f>RANK(H117,H103:H122,0)</f>
        <v>7</v>
      </c>
    </row>
    <row r="118" spans="2:9" x14ac:dyDescent="0.25">
      <c r="B118" s="5"/>
      <c r="C118" s="5"/>
      <c r="D118" s="3" t="s">
        <v>44</v>
      </c>
      <c r="E118" s="5"/>
      <c r="F118" s="5"/>
      <c r="G118" s="5"/>
      <c r="H118" s="5">
        <f t="shared" si="4"/>
        <v>0</v>
      </c>
      <c r="I118" s="5">
        <f>RANK(H118,H103:H122,0)</f>
        <v>7</v>
      </c>
    </row>
    <row r="119" spans="2:9" x14ac:dyDescent="0.25">
      <c r="B119" s="5"/>
      <c r="C119" s="5"/>
      <c r="D119" s="3" t="s">
        <v>44</v>
      </c>
      <c r="E119" s="5"/>
      <c r="F119" s="5"/>
      <c r="G119" s="5"/>
      <c r="H119" s="5">
        <f t="shared" si="4"/>
        <v>0</v>
      </c>
      <c r="I119" s="5">
        <f>RANK(H119,H103:H122,0)</f>
        <v>7</v>
      </c>
    </row>
    <row r="120" spans="2:9" x14ac:dyDescent="0.25">
      <c r="B120" s="5"/>
      <c r="C120" s="5"/>
      <c r="D120" s="3" t="s">
        <v>44</v>
      </c>
      <c r="E120" s="5"/>
      <c r="F120" s="5"/>
      <c r="G120" s="5"/>
      <c r="H120" s="5">
        <f t="shared" si="4"/>
        <v>0</v>
      </c>
      <c r="I120" s="5">
        <f>RANK(H120,H103:H122,0)</f>
        <v>7</v>
      </c>
    </row>
    <row r="121" spans="2:9" x14ac:dyDescent="0.25">
      <c r="B121" s="5"/>
      <c r="C121" s="5"/>
      <c r="D121" s="3" t="s">
        <v>44</v>
      </c>
      <c r="E121" s="5"/>
      <c r="F121" s="5"/>
      <c r="G121" s="5"/>
      <c r="H121" s="5">
        <f t="shared" si="4"/>
        <v>0</v>
      </c>
      <c r="I121" s="5">
        <f>RANK(H121,H103:H122,0)</f>
        <v>7</v>
      </c>
    </row>
    <row r="122" spans="2:9" x14ac:dyDescent="0.25">
      <c r="B122" s="5"/>
      <c r="C122" s="5"/>
      <c r="D122" s="3" t="s">
        <v>44</v>
      </c>
      <c r="E122" s="5"/>
      <c r="F122" s="5"/>
      <c r="G122" s="5"/>
      <c r="H122" s="5">
        <f t="shared" si="4"/>
        <v>0</v>
      </c>
      <c r="I122" s="5">
        <f>RANK(H122,H103:H122,0)</f>
        <v>7</v>
      </c>
    </row>
  </sheetData>
  <sortState ref="B103:H108">
    <sortCondition descending="1" ref="H103"/>
  </sortState>
  <mergeCells count="6">
    <mergeCell ref="B100:I100"/>
    <mergeCell ref="B2:I2"/>
    <mergeCell ref="B4:I4"/>
    <mergeCell ref="B28:I28"/>
    <mergeCell ref="B52:I52"/>
    <mergeCell ref="B76:I7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70"/>
  <sheetViews>
    <sheetView topLeftCell="A5" workbookViewId="0">
      <selection activeCell="F11" sqref="F11"/>
    </sheetView>
  </sheetViews>
  <sheetFormatPr baseColWidth="10" defaultColWidth="11.42578125" defaultRowHeight="15" x14ac:dyDescent="0.25"/>
  <cols>
    <col min="1" max="1" width="2.85546875" customWidth="1"/>
    <col min="2" max="2" width="30.140625" customWidth="1"/>
    <col min="3" max="3" width="13" bestFit="1" customWidth="1"/>
    <col min="4" max="4" width="20.140625" bestFit="1" customWidth="1"/>
    <col min="5" max="5" width="6" bestFit="1" customWidth="1"/>
    <col min="6" max="6" width="9.7109375" bestFit="1" customWidth="1"/>
  </cols>
  <sheetData>
    <row r="2" spans="2:6" ht="23.25" x14ac:dyDescent="0.35">
      <c r="B2" s="10" t="s">
        <v>9</v>
      </c>
      <c r="C2" s="11"/>
      <c r="D2" s="11"/>
      <c r="E2" s="11"/>
      <c r="F2" s="11"/>
    </row>
    <row r="3" spans="2:6" x14ac:dyDescent="0.25">
      <c r="B3" s="2"/>
      <c r="C3" s="2"/>
      <c r="D3" s="2"/>
      <c r="E3" s="2"/>
      <c r="F3" s="2"/>
    </row>
    <row r="4" spans="2:6" ht="15.75" x14ac:dyDescent="0.25">
      <c r="B4" s="8" t="s">
        <v>47</v>
      </c>
      <c r="C4" s="12"/>
      <c r="D4" s="12"/>
      <c r="E4" s="12"/>
      <c r="F4" s="12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136</v>
      </c>
      <c r="C7" s="5" t="s">
        <v>93</v>
      </c>
      <c r="D7" s="3" t="s">
        <v>10</v>
      </c>
      <c r="E7" s="5">
        <v>145.9</v>
      </c>
      <c r="F7" s="5">
        <f>RANK(E7,E7:E26,0)</f>
        <v>1</v>
      </c>
    </row>
    <row r="8" spans="2:6" x14ac:dyDescent="0.25">
      <c r="B8" s="5" t="s">
        <v>152</v>
      </c>
      <c r="C8" s="5" t="s">
        <v>153</v>
      </c>
      <c r="D8" s="3" t="s">
        <v>10</v>
      </c>
      <c r="E8" s="5">
        <v>143.1</v>
      </c>
      <c r="F8" s="5">
        <f>RANK(E8,E7:E26,0)</f>
        <v>2</v>
      </c>
    </row>
    <row r="9" spans="2:6" x14ac:dyDescent="0.25">
      <c r="B9" s="5" t="s">
        <v>156</v>
      </c>
      <c r="C9" s="5"/>
      <c r="D9" s="3" t="s">
        <v>10</v>
      </c>
      <c r="E9" s="5">
        <v>137.19999999999999</v>
      </c>
      <c r="F9" s="5">
        <f>RANK(E9,E7:E26,0)</f>
        <v>3</v>
      </c>
    </row>
    <row r="10" spans="2:6" x14ac:dyDescent="0.25">
      <c r="B10" s="5" t="s">
        <v>159</v>
      </c>
      <c r="C10" s="7" t="s">
        <v>97</v>
      </c>
      <c r="D10" s="3" t="s">
        <v>10</v>
      </c>
      <c r="E10" s="5">
        <v>135.80000000000001</v>
      </c>
      <c r="F10" s="5">
        <f>RANK(E10,E7:E26,0)</f>
        <v>4</v>
      </c>
    </row>
    <row r="11" spans="2:6" x14ac:dyDescent="0.25">
      <c r="B11" s="5" t="s">
        <v>144</v>
      </c>
      <c r="C11" s="5" t="s">
        <v>143</v>
      </c>
      <c r="D11" s="3" t="s">
        <v>10</v>
      </c>
      <c r="E11" s="5">
        <v>134.19999999999999</v>
      </c>
      <c r="F11" s="5">
        <f>RANK(E11,E7:E26,0)</f>
        <v>5</v>
      </c>
    </row>
    <row r="12" spans="2:6" x14ac:dyDescent="0.25">
      <c r="B12" s="5" t="s">
        <v>134</v>
      </c>
      <c r="C12" s="5" t="s">
        <v>93</v>
      </c>
      <c r="D12" s="3" t="s">
        <v>10</v>
      </c>
      <c r="E12" s="5">
        <v>134.1</v>
      </c>
      <c r="F12" s="5">
        <f>RANK(E12,E7:E26,0)</f>
        <v>6</v>
      </c>
    </row>
    <row r="13" spans="2:6" x14ac:dyDescent="0.25">
      <c r="B13" s="5" t="s">
        <v>118</v>
      </c>
      <c r="C13" s="5" t="s">
        <v>108</v>
      </c>
      <c r="D13" s="3" t="s">
        <v>10</v>
      </c>
      <c r="E13" s="5">
        <v>131.30000000000001</v>
      </c>
      <c r="F13" s="5">
        <f>RANK(E13,E7:E26,0)</f>
        <v>7</v>
      </c>
    </row>
    <row r="14" spans="2:6" x14ac:dyDescent="0.25">
      <c r="B14" s="5" t="s">
        <v>177</v>
      </c>
      <c r="C14" s="5"/>
      <c r="D14" s="3" t="s">
        <v>10</v>
      </c>
      <c r="E14" s="5">
        <v>126.5</v>
      </c>
      <c r="F14" s="5">
        <f>RANK(E14,E7:E26,0)</f>
        <v>8</v>
      </c>
    </row>
    <row r="15" spans="2:6" x14ac:dyDescent="0.25">
      <c r="B15" s="5" t="s">
        <v>107</v>
      </c>
      <c r="C15" s="5" t="s">
        <v>135</v>
      </c>
      <c r="D15" s="3" t="s">
        <v>10</v>
      </c>
      <c r="E15" s="5">
        <v>123.7</v>
      </c>
      <c r="F15" s="5">
        <f>RANK(E15,E7:E26,0)</f>
        <v>9</v>
      </c>
    </row>
    <row r="16" spans="2:6" x14ac:dyDescent="0.25">
      <c r="B16" s="5"/>
      <c r="C16" s="5"/>
      <c r="D16" s="3" t="s">
        <v>10</v>
      </c>
      <c r="E16" s="5">
        <v>0</v>
      </c>
      <c r="F16" s="5">
        <f>RANK(E16,E7:E26,0)</f>
        <v>10</v>
      </c>
    </row>
    <row r="17" spans="2:6" x14ac:dyDescent="0.25">
      <c r="B17" s="5"/>
      <c r="C17" s="5"/>
      <c r="D17" s="3" t="s">
        <v>10</v>
      </c>
      <c r="E17" s="5">
        <v>0</v>
      </c>
      <c r="F17" s="5">
        <f>RANK(E17,E7:E26,0)</f>
        <v>10</v>
      </c>
    </row>
    <row r="18" spans="2:6" x14ac:dyDescent="0.25">
      <c r="B18" s="5"/>
      <c r="C18" s="5"/>
      <c r="D18" s="3" t="s">
        <v>10</v>
      </c>
      <c r="E18" s="5">
        <v>0</v>
      </c>
      <c r="F18" s="5">
        <f>RANK(E18,E7:E26,0)</f>
        <v>10</v>
      </c>
    </row>
    <row r="19" spans="2:6" x14ac:dyDescent="0.25">
      <c r="B19" s="5"/>
      <c r="C19" s="5"/>
      <c r="D19" s="3" t="s">
        <v>10</v>
      </c>
      <c r="E19" s="5">
        <v>0</v>
      </c>
      <c r="F19" s="5">
        <f>RANK(E19,E7:E26,0)</f>
        <v>10</v>
      </c>
    </row>
    <row r="20" spans="2:6" x14ac:dyDescent="0.25">
      <c r="B20" s="5"/>
      <c r="C20" s="5"/>
      <c r="D20" s="3" t="s">
        <v>10</v>
      </c>
      <c r="E20" s="5">
        <v>0</v>
      </c>
      <c r="F20" s="5">
        <f>RANK(E20,E7:E26,0)</f>
        <v>10</v>
      </c>
    </row>
    <row r="21" spans="2:6" x14ac:dyDescent="0.25">
      <c r="B21" s="5"/>
      <c r="C21" s="5"/>
      <c r="D21" s="3" t="s">
        <v>10</v>
      </c>
      <c r="E21" s="5">
        <v>0</v>
      </c>
      <c r="F21" s="5">
        <f>RANK(E21,E7:E26,0)</f>
        <v>10</v>
      </c>
    </row>
    <row r="22" spans="2:6" x14ac:dyDescent="0.25">
      <c r="B22" s="5"/>
      <c r="C22" s="5"/>
      <c r="D22" s="3" t="s">
        <v>10</v>
      </c>
      <c r="E22" s="5">
        <v>0</v>
      </c>
      <c r="F22" s="5">
        <f>RANK(E22,E7:E26,0)</f>
        <v>10</v>
      </c>
    </row>
    <row r="23" spans="2:6" x14ac:dyDescent="0.25">
      <c r="B23" s="5"/>
      <c r="C23" s="5"/>
      <c r="D23" s="3" t="s">
        <v>10</v>
      </c>
      <c r="E23" s="5">
        <v>0</v>
      </c>
      <c r="F23" s="5">
        <f>RANK(E23,E7:E26,0)</f>
        <v>10</v>
      </c>
    </row>
    <row r="24" spans="2:6" x14ac:dyDescent="0.25">
      <c r="B24" s="5"/>
      <c r="C24" s="5"/>
      <c r="D24" s="3" t="s">
        <v>10</v>
      </c>
      <c r="E24" s="5">
        <v>0</v>
      </c>
      <c r="F24" s="5">
        <f>RANK(E24,E7:E26,0)</f>
        <v>10</v>
      </c>
    </row>
    <row r="25" spans="2:6" x14ac:dyDescent="0.25">
      <c r="B25" s="5"/>
      <c r="C25" s="5"/>
      <c r="D25" s="3" t="s">
        <v>10</v>
      </c>
      <c r="E25" s="5">
        <v>0</v>
      </c>
      <c r="F25" s="5">
        <f>RANK(E25,E7:E26,0)</f>
        <v>10</v>
      </c>
    </row>
    <row r="26" spans="2:6" x14ac:dyDescent="0.25">
      <c r="B26" s="5"/>
      <c r="C26" s="5"/>
      <c r="D26" s="3" t="s">
        <v>10</v>
      </c>
      <c r="E26" s="5">
        <v>0</v>
      </c>
      <c r="F26" s="5">
        <f>RANK(E26,E7:E26,0)</f>
        <v>10</v>
      </c>
    </row>
    <row r="27" spans="2:6" x14ac:dyDescent="0.25">
      <c r="B27" s="1"/>
      <c r="C27" s="1"/>
      <c r="D27" s="1"/>
      <c r="E27" s="1"/>
      <c r="F27" s="1"/>
    </row>
    <row r="28" spans="2:6" ht="15.75" x14ac:dyDescent="0.25">
      <c r="B28" s="8" t="s">
        <v>46</v>
      </c>
      <c r="C28" s="9"/>
      <c r="D28" s="9"/>
      <c r="E28" s="9"/>
      <c r="F28" s="9"/>
    </row>
    <row r="29" spans="2:6" x14ac:dyDescent="0.25">
      <c r="B29" s="1"/>
      <c r="C29" s="1"/>
      <c r="D29" s="1"/>
      <c r="E29" s="1"/>
      <c r="F29" s="1"/>
    </row>
    <row r="30" spans="2:6" x14ac:dyDescent="0.25">
      <c r="B30" s="6" t="s">
        <v>0</v>
      </c>
      <c r="C30" s="6" t="s">
        <v>1</v>
      </c>
      <c r="D30" s="6" t="s">
        <v>2</v>
      </c>
      <c r="E30" s="6" t="s">
        <v>6</v>
      </c>
      <c r="F30" s="6" t="s">
        <v>4</v>
      </c>
    </row>
    <row r="31" spans="2:6" x14ac:dyDescent="0.25">
      <c r="B31" s="5" t="s">
        <v>164</v>
      </c>
      <c r="C31" s="5"/>
      <c r="D31" s="3" t="s">
        <v>11</v>
      </c>
      <c r="E31" s="5">
        <v>147.1</v>
      </c>
      <c r="F31" s="5">
        <f>RANK(E31,E31:E50,0)</f>
        <v>1</v>
      </c>
    </row>
    <row r="32" spans="2:6" x14ac:dyDescent="0.25">
      <c r="B32" s="5" t="s">
        <v>190</v>
      </c>
      <c r="C32" s="5" t="s">
        <v>181</v>
      </c>
      <c r="D32" s="3" t="s">
        <v>11</v>
      </c>
      <c r="E32" s="5">
        <v>147</v>
      </c>
      <c r="F32" s="5">
        <f>RANK(E32,E31:E50,0)</f>
        <v>2</v>
      </c>
    </row>
    <row r="33" spans="2:6" x14ac:dyDescent="0.25">
      <c r="B33" s="5" t="s">
        <v>85</v>
      </c>
      <c r="C33" s="5" t="s">
        <v>86</v>
      </c>
      <c r="D33" s="3" t="s">
        <v>11</v>
      </c>
      <c r="E33" s="5">
        <v>138.80000000000001</v>
      </c>
      <c r="F33" s="5">
        <f>RANK(E33,E31:E50,0)</f>
        <v>3</v>
      </c>
    </row>
    <row r="34" spans="2:6" x14ac:dyDescent="0.25">
      <c r="B34" s="5" t="s">
        <v>187</v>
      </c>
      <c r="C34" s="5"/>
      <c r="D34" s="3" t="s">
        <v>11</v>
      </c>
      <c r="E34" s="5">
        <v>136.6</v>
      </c>
      <c r="F34" s="5">
        <f>RANK(E34,E31:E50,0)</f>
        <v>4</v>
      </c>
    </row>
    <row r="35" spans="2:6" x14ac:dyDescent="0.25">
      <c r="B35" s="5" t="s">
        <v>101</v>
      </c>
      <c r="C35" s="5" t="s">
        <v>102</v>
      </c>
      <c r="D35" s="3" t="s">
        <v>11</v>
      </c>
      <c r="E35" s="5">
        <v>135.80000000000001</v>
      </c>
      <c r="F35" s="5">
        <f>RANK(E35,E31:E50,0)</f>
        <v>5</v>
      </c>
    </row>
    <row r="36" spans="2:6" x14ac:dyDescent="0.25">
      <c r="B36" s="5" t="s">
        <v>138</v>
      </c>
      <c r="C36" s="5" t="s">
        <v>137</v>
      </c>
      <c r="D36" s="3" t="s">
        <v>11</v>
      </c>
      <c r="E36" s="5">
        <v>134.4</v>
      </c>
      <c r="F36" s="5">
        <f>RANK(E36,E31:E50,0)</f>
        <v>6</v>
      </c>
    </row>
    <row r="37" spans="2:6" x14ac:dyDescent="0.25">
      <c r="B37" s="5"/>
      <c r="C37" s="5"/>
      <c r="D37" s="3" t="s">
        <v>11</v>
      </c>
      <c r="E37" s="5">
        <v>0</v>
      </c>
      <c r="F37" s="5">
        <f>RANK(E37,E31:E50,0)</f>
        <v>7</v>
      </c>
    </row>
    <row r="38" spans="2:6" x14ac:dyDescent="0.25">
      <c r="B38" s="5"/>
      <c r="C38" s="5"/>
      <c r="D38" s="3" t="s">
        <v>11</v>
      </c>
      <c r="E38" s="5">
        <v>0</v>
      </c>
      <c r="F38" s="5">
        <f>RANK(E38,E31:E50,0)</f>
        <v>7</v>
      </c>
    </row>
    <row r="39" spans="2:6" x14ac:dyDescent="0.25">
      <c r="B39" s="5"/>
      <c r="C39" s="5"/>
      <c r="D39" s="3" t="s">
        <v>11</v>
      </c>
      <c r="E39" s="5">
        <v>0</v>
      </c>
      <c r="F39" s="5">
        <f>RANK(E39,E31:E50,0)</f>
        <v>7</v>
      </c>
    </row>
    <row r="40" spans="2:6" x14ac:dyDescent="0.25">
      <c r="B40" s="5"/>
      <c r="C40" s="5"/>
      <c r="D40" s="3" t="s">
        <v>11</v>
      </c>
      <c r="E40" s="5">
        <v>0</v>
      </c>
      <c r="F40" s="5">
        <f>RANK(E40,E31:E50,0)</f>
        <v>7</v>
      </c>
    </row>
    <row r="41" spans="2:6" x14ac:dyDescent="0.25">
      <c r="B41" s="5"/>
      <c r="C41" s="5"/>
      <c r="D41" s="3" t="s">
        <v>11</v>
      </c>
      <c r="E41" s="5">
        <v>0</v>
      </c>
      <c r="F41" s="5">
        <f>RANK(E41,E31:E50,0)</f>
        <v>7</v>
      </c>
    </row>
    <row r="42" spans="2:6" x14ac:dyDescent="0.25">
      <c r="B42" s="5"/>
      <c r="C42" s="5"/>
      <c r="D42" s="3" t="s">
        <v>11</v>
      </c>
      <c r="E42" s="5">
        <v>0</v>
      </c>
      <c r="F42" s="5">
        <f>RANK(E42,E31:E50,0)</f>
        <v>7</v>
      </c>
    </row>
    <row r="43" spans="2:6" x14ac:dyDescent="0.25">
      <c r="B43" s="5"/>
      <c r="C43" s="5"/>
      <c r="D43" s="3" t="s">
        <v>11</v>
      </c>
      <c r="E43" s="5">
        <v>0</v>
      </c>
      <c r="F43" s="5">
        <f>RANK(E43,E31:E50,0)</f>
        <v>7</v>
      </c>
    </row>
    <row r="44" spans="2:6" x14ac:dyDescent="0.25">
      <c r="B44" s="5"/>
      <c r="C44" s="5"/>
      <c r="D44" s="3" t="s">
        <v>11</v>
      </c>
      <c r="E44" s="5">
        <v>0</v>
      </c>
      <c r="F44" s="5">
        <f>RANK(E44,E31:E50,0)</f>
        <v>7</v>
      </c>
    </row>
    <row r="45" spans="2:6" x14ac:dyDescent="0.25">
      <c r="B45" s="5"/>
      <c r="C45" s="5"/>
      <c r="D45" s="3" t="s">
        <v>11</v>
      </c>
      <c r="E45" s="5">
        <v>0</v>
      </c>
      <c r="F45" s="5">
        <f>RANK(E45,E31:E50,0)</f>
        <v>7</v>
      </c>
    </row>
    <row r="46" spans="2:6" x14ac:dyDescent="0.25">
      <c r="B46" s="5"/>
      <c r="C46" s="5"/>
      <c r="D46" s="3" t="s">
        <v>11</v>
      </c>
      <c r="E46" s="5">
        <v>0</v>
      </c>
      <c r="F46" s="5">
        <f>RANK(E46,E31:E50,0)</f>
        <v>7</v>
      </c>
    </row>
    <row r="47" spans="2:6" x14ac:dyDescent="0.25">
      <c r="B47" s="5"/>
      <c r="C47" s="5"/>
      <c r="D47" s="3" t="s">
        <v>11</v>
      </c>
      <c r="E47" s="5">
        <v>0</v>
      </c>
      <c r="F47" s="5">
        <f>RANK(E47,E31:E50,0)</f>
        <v>7</v>
      </c>
    </row>
    <row r="48" spans="2:6" x14ac:dyDescent="0.25">
      <c r="B48" s="5"/>
      <c r="C48" s="5"/>
      <c r="D48" s="3" t="s">
        <v>11</v>
      </c>
      <c r="E48" s="5">
        <v>0</v>
      </c>
      <c r="F48" s="5">
        <f>RANK(E48,E31:E50,0)</f>
        <v>7</v>
      </c>
    </row>
    <row r="49" spans="2:6" x14ac:dyDescent="0.25">
      <c r="B49" s="5"/>
      <c r="C49" s="5"/>
      <c r="D49" s="3" t="s">
        <v>11</v>
      </c>
      <c r="E49" s="5">
        <v>0</v>
      </c>
      <c r="F49" s="5">
        <f>RANK(E49,E31:E50,0)</f>
        <v>7</v>
      </c>
    </row>
    <row r="50" spans="2:6" x14ac:dyDescent="0.25">
      <c r="B50" s="5"/>
      <c r="C50" s="5"/>
      <c r="D50" s="3" t="s">
        <v>11</v>
      </c>
      <c r="E50" s="5">
        <v>0</v>
      </c>
      <c r="F50" s="5">
        <f>RANK(E50,E31:E50,0)</f>
        <v>7</v>
      </c>
    </row>
    <row r="52" spans="2:6" ht="15.75" x14ac:dyDescent="0.25">
      <c r="B52" s="8" t="s">
        <v>45</v>
      </c>
      <c r="C52" s="8"/>
      <c r="D52" s="8"/>
      <c r="E52" s="8"/>
      <c r="F52" s="8"/>
    </row>
    <row r="53" spans="2:6" x14ac:dyDescent="0.25">
      <c r="B53" s="1"/>
      <c r="C53" s="1"/>
      <c r="D53" s="1"/>
      <c r="E53" s="1"/>
      <c r="F53" s="1"/>
    </row>
    <row r="54" spans="2:6" x14ac:dyDescent="0.25">
      <c r="B54" s="6" t="s">
        <v>0</v>
      </c>
      <c r="C54" s="6" t="s">
        <v>1</v>
      </c>
      <c r="D54" s="6" t="s">
        <v>2</v>
      </c>
      <c r="E54" s="6" t="s">
        <v>6</v>
      </c>
      <c r="F54" s="6" t="s">
        <v>4</v>
      </c>
    </row>
    <row r="55" spans="2:6" x14ac:dyDescent="0.25">
      <c r="B55" s="5" t="s">
        <v>141</v>
      </c>
      <c r="C55" s="5"/>
      <c r="D55" s="3" t="s">
        <v>12</v>
      </c>
      <c r="E55" s="5">
        <v>140.4</v>
      </c>
      <c r="F55" s="5">
        <f>RANK(E55,E55:E74,0)</f>
        <v>1</v>
      </c>
    </row>
    <row r="56" spans="2:6" x14ac:dyDescent="0.25">
      <c r="B56" s="5" t="s">
        <v>127</v>
      </c>
      <c r="C56" s="5" t="s">
        <v>121</v>
      </c>
      <c r="D56" s="3" t="s">
        <v>12</v>
      </c>
      <c r="E56" s="5">
        <v>139.30000000000001</v>
      </c>
      <c r="F56" s="5">
        <f>RANK(E56,E55:E74,0)</f>
        <v>2</v>
      </c>
    </row>
    <row r="57" spans="2:6" x14ac:dyDescent="0.25">
      <c r="B57" s="5" t="s">
        <v>188</v>
      </c>
      <c r="C57" s="5" t="s">
        <v>121</v>
      </c>
      <c r="D57" s="3" t="s">
        <v>12</v>
      </c>
      <c r="E57" s="5">
        <v>137.80000000000001</v>
      </c>
      <c r="F57" s="5">
        <f>RANK(E57,E55:E74,0)</f>
        <v>3</v>
      </c>
    </row>
    <row r="58" spans="2:6" x14ac:dyDescent="0.25">
      <c r="B58" s="5" t="s">
        <v>120</v>
      </c>
      <c r="C58" s="5" t="s">
        <v>121</v>
      </c>
      <c r="D58" s="3" t="s">
        <v>12</v>
      </c>
      <c r="E58" s="5">
        <v>136.19999999999999</v>
      </c>
      <c r="F58" s="5">
        <f>RANK(E58,E55:E74,0)</f>
        <v>4</v>
      </c>
    </row>
    <row r="59" spans="2:6" x14ac:dyDescent="0.25">
      <c r="B59" s="5" t="s">
        <v>185</v>
      </c>
      <c r="C59" s="5" t="s">
        <v>186</v>
      </c>
      <c r="D59" s="3" t="s">
        <v>12</v>
      </c>
      <c r="E59" s="5">
        <v>134.5</v>
      </c>
      <c r="F59" s="5">
        <f>RANK(E59,E55:E74,0)</f>
        <v>5</v>
      </c>
    </row>
    <row r="60" spans="2:6" x14ac:dyDescent="0.25">
      <c r="B60" s="5" t="s">
        <v>111</v>
      </c>
      <c r="C60" s="5"/>
      <c r="D60" s="3" t="s">
        <v>12</v>
      </c>
      <c r="E60" s="5">
        <v>134.30000000000001</v>
      </c>
      <c r="F60" s="5">
        <f>RANK(E60,E55:E74,0)</f>
        <v>6</v>
      </c>
    </row>
    <row r="61" spans="2:6" x14ac:dyDescent="0.25">
      <c r="B61" s="5" t="s">
        <v>94</v>
      </c>
      <c r="C61" s="5"/>
      <c r="D61" s="3" t="s">
        <v>12</v>
      </c>
      <c r="E61" s="5">
        <v>131</v>
      </c>
      <c r="F61" s="5">
        <f>RANK(E61,E55:E74,0)</f>
        <v>7</v>
      </c>
    </row>
    <row r="62" spans="2:6" x14ac:dyDescent="0.25">
      <c r="B62" s="5" t="s">
        <v>70</v>
      </c>
      <c r="C62" s="5" t="s">
        <v>69</v>
      </c>
      <c r="D62" s="3" t="s">
        <v>12</v>
      </c>
      <c r="E62" s="5">
        <v>130.80000000000001</v>
      </c>
      <c r="F62" s="5">
        <f>RANK(E62,E55:E74,0)</f>
        <v>8</v>
      </c>
    </row>
    <row r="63" spans="2:6" x14ac:dyDescent="0.25">
      <c r="B63" s="5" t="s">
        <v>79</v>
      </c>
      <c r="C63" s="5"/>
      <c r="D63" s="3" t="s">
        <v>12</v>
      </c>
      <c r="E63" s="5">
        <v>128.9</v>
      </c>
      <c r="F63" s="5">
        <f>RANK(E63,E55:E74,0)</f>
        <v>9</v>
      </c>
    </row>
    <row r="64" spans="2:6" x14ac:dyDescent="0.25">
      <c r="B64" s="5" t="s">
        <v>175</v>
      </c>
      <c r="C64" s="5" t="s">
        <v>176</v>
      </c>
      <c r="D64" s="3" t="s">
        <v>12</v>
      </c>
      <c r="E64" s="5">
        <v>128.5</v>
      </c>
      <c r="F64" s="5">
        <f>RANK(E64,E55:E74,0)</f>
        <v>10</v>
      </c>
    </row>
    <row r="65" spans="2:6" x14ac:dyDescent="0.25">
      <c r="B65" s="5" t="s">
        <v>139</v>
      </c>
      <c r="C65" s="5" t="s">
        <v>140</v>
      </c>
      <c r="D65" s="3" t="s">
        <v>12</v>
      </c>
      <c r="E65" s="5">
        <v>128.30000000000001</v>
      </c>
      <c r="F65" s="5">
        <f>RANK(E65,E55:E74,0)</f>
        <v>11</v>
      </c>
    </row>
    <row r="66" spans="2:6" x14ac:dyDescent="0.25">
      <c r="B66" s="5" t="s">
        <v>165</v>
      </c>
      <c r="C66" s="5" t="s">
        <v>93</v>
      </c>
      <c r="D66" s="3" t="s">
        <v>12</v>
      </c>
      <c r="E66" s="5">
        <v>128.19999999999999</v>
      </c>
      <c r="F66" s="5">
        <f>RANK(E66,E55:E74,0)</f>
        <v>12</v>
      </c>
    </row>
    <row r="67" spans="2:6" x14ac:dyDescent="0.25">
      <c r="B67" s="5" t="s">
        <v>169</v>
      </c>
      <c r="C67" s="5"/>
      <c r="D67" s="3" t="s">
        <v>12</v>
      </c>
      <c r="E67" s="5">
        <v>127.5</v>
      </c>
      <c r="F67" s="5">
        <f>RANK(E67,E55:E74,0)</f>
        <v>13</v>
      </c>
    </row>
    <row r="68" spans="2:6" x14ac:dyDescent="0.25">
      <c r="B68" s="5" t="s">
        <v>114</v>
      </c>
      <c r="C68" s="5" t="s">
        <v>115</v>
      </c>
      <c r="D68" s="3" t="s">
        <v>12</v>
      </c>
      <c r="E68" s="5">
        <v>127</v>
      </c>
      <c r="F68" s="5">
        <f>RANK(E68,E55:E74,0)</f>
        <v>14</v>
      </c>
    </row>
    <row r="69" spans="2:6" x14ac:dyDescent="0.25">
      <c r="B69" s="5" t="s">
        <v>160</v>
      </c>
      <c r="C69" s="5" t="s">
        <v>162</v>
      </c>
      <c r="D69" s="3" t="s">
        <v>12</v>
      </c>
      <c r="E69" s="5">
        <v>126.8</v>
      </c>
      <c r="F69" s="5">
        <f>RANK(E69,E55:E74,0)</f>
        <v>15</v>
      </c>
    </row>
    <row r="70" spans="2:6" x14ac:dyDescent="0.25">
      <c r="B70" s="5" t="s">
        <v>172</v>
      </c>
      <c r="C70" s="5"/>
      <c r="D70" s="3" t="s">
        <v>12</v>
      </c>
      <c r="E70" s="5">
        <v>125.8</v>
      </c>
      <c r="F70" s="5">
        <f>RANK(E70,E55:E74,0)</f>
        <v>16</v>
      </c>
    </row>
    <row r="71" spans="2:6" x14ac:dyDescent="0.25">
      <c r="B71" s="5" t="s">
        <v>106</v>
      </c>
      <c r="C71" s="5" t="s">
        <v>74</v>
      </c>
      <c r="D71" s="3" t="s">
        <v>12</v>
      </c>
      <c r="E71" s="5">
        <v>125.4</v>
      </c>
      <c r="F71" s="5">
        <f>RANK(E71,E55:E74,0)</f>
        <v>17</v>
      </c>
    </row>
    <row r="72" spans="2:6" x14ac:dyDescent="0.25">
      <c r="B72" s="5" t="s">
        <v>78</v>
      </c>
      <c r="C72" s="5" t="s">
        <v>76</v>
      </c>
      <c r="D72" s="3" t="s">
        <v>12</v>
      </c>
      <c r="E72" s="5">
        <v>120.9</v>
      </c>
      <c r="F72" s="5">
        <f>RANK(E72,E55:E74,0)</f>
        <v>18</v>
      </c>
    </row>
    <row r="73" spans="2:6" x14ac:dyDescent="0.25">
      <c r="B73" s="5" t="s">
        <v>75</v>
      </c>
      <c r="C73" s="5" t="s">
        <v>76</v>
      </c>
      <c r="D73" s="3" t="s">
        <v>12</v>
      </c>
      <c r="E73" s="5">
        <v>119.4</v>
      </c>
      <c r="F73" s="5">
        <f>RANK(E73,E55:E74,0)</f>
        <v>19</v>
      </c>
    </row>
    <row r="74" spans="2:6" x14ac:dyDescent="0.25">
      <c r="B74" s="5"/>
      <c r="C74" s="5"/>
      <c r="D74" s="3" t="s">
        <v>12</v>
      </c>
      <c r="E74" s="5">
        <v>0</v>
      </c>
      <c r="F74" s="5">
        <f>RANK(E74,E55:E74,0)</f>
        <v>20</v>
      </c>
    </row>
    <row r="76" spans="2:6" ht="15.75" x14ac:dyDescent="0.25">
      <c r="B76" s="8" t="s">
        <v>48</v>
      </c>
      <c r="C76" s="9"/>
      <c r="D76" s="9"/>
      <c r="E76" s="9"/>
      <c r="F76" s="9"/>
    </row>
    <row r="77" spans="2:6" x14ac:dyDescent="0.25">
      <c r="B77" s="1"/>
      <c r="C77" s="1"/>
      <c r="D77" s="1"/>
      <c r="E77" s="1"/>
      <c r="F77" s="1"/>
    </row>
    <row r="78" spans="2:6" x14ac:dyDescent="0.25">
      <c r="B78" s="6" t="s">
        <v>0</v>
      </c>
      <c r="C78" s="6" t="s">
        <v>1</v>
      </c>
      <c r="D78" s="6" t="s">
        <v>2</v>
      </c>
      <c r="E78" s="6" t="s">
        <v>6</v>
      </c>
      <c r="F78" s="6" t="s">
        <v>4</v>
      </c>
    </row>
    <row r="79" spans="2:6" x14ac:dyDescent="0.25">
      <c r="B79" s="5" t="s">
        <v>125</v>
      </c>
      <c r="C79" s="5" t="s">
        <v>74</v>
      </c>
      <c r="D79" s="3" t="s">
        <v>13</v>
      </c>
      <c r="E79" s="5">
        <v>142.6</v>
      </c>
      <c r="F79" s="5">
        <f>RANK(E79,E79:E98,0)</f>
        <v>1</v>
      </c>
    </row>
    <row r="80" spans="2:6" x14ac:dyDescent="0.25">
      <c r="B80" s="5" t="s">
        <v>92</v>
      </c>
      <c r="C80" s="5" t="s">
        <v>93</v>
      </c>
      <c r="D80" s="3" t="s">
        <v>13</v>
      </c>
      <c r="E80" s="5">
        <v>131.5</v>
      </c>
      <c r="F80" s="5">
        <f>RANK(E80,E79:E98,0)</f>
        <v>2</v>
      </c>
    </row>
    <row r="81" spans="2:6" x14ac:dyDescent="0.25">
      <c r="B81" s="5" t="s">
        <v>166</v>
      </c>
      <c r="C81" s="5"/>
      <c r="D81" s="3" t="s">
        <v>13</v>
      </c>
      <c r="E81" s="5">
        <v>131.19999999999999</v>
      </c>
      <c r="F81" s="5">
        <f>RANK(E81,E79:E98,0)</f>
        <v>3</v>
      </c>
    </row>
    <row r="82" spans="2:6" x14ac:dyDescent="0.25">
      <c r="B82" s="5" t="s">
        <v>64</v>
      </c>
      <c r="C82" s="5" t="s">
        <v>66</v>
      </c>
      <c r="D82" s="3" t="s">
        <v>13</v>
      </c>
      <c r="E82" s="5">
        <v>130.5</v>
      </c>
      <c r="F82" s="5">
        <f>RANK(E82,E79:E98,0)</f>
        <v>4</v>
      </c>
    </row>
    <row r="83" spans="2:6" x14ac:dyDescent="0.25">
      <c r="B83" s="5" t="s">
        <v>103</v>
      </c>
      <c r="C83" s="5" t="s">
        <v>104</v>
      </c>
      <c r="D83" s="3" t="s">
        <v>13</v>
      </c>
      <c r="E83" s="5">
        <v>129.4</v>
      </c>
      <c r="F83" s="5">
        <f>RANK(E83,E79:E98,0)</f>
        <v>5</v>
      </c>
    </row>
    <row r="84" spans="2:6" x14ac:dyDescent="0.25">
      <c r="B84" s="5" t="s">
        <v>145</v>
      </c>
      <c r="C84" s="5" t="s">
        <v>86</v>
      </c>
      <c r="D84" s="3" t="s">
        <v>13</v>
      </c>
      <c r="E84" s="5">
        <v>128</v>
      </c>
      <c r="F84" s="5">
        <f>RANK(E84,E79:E98,0)</f>
        <v>6</v>
      </c>
    </row>
    <row r="85" spans="2:6" x14ac:dyDescent="0.25">
      <c r="B85" s="5" t="s">
        <v>98</v>
      </c>
      <c r="C85" s="5" t="s">
        <v>99</v>
      </c>
      <c r="D85" s="3" t="s">
        <v>13</v>
      </c>
      <c r="E85" s="5">
        <v>127.9</v>
      </c>
      <c r="F85" s="5">
        <f>RANK(E85,E79:E98,0)</f>
        <v>7</v>
      </c>
    </row>
    <row r="86" spans="2:6" x14ac:dyDescent="0.25">
      <c r="B86" s="5" t="s">
        <v>73</v>
      </c>
      <c r="C86" s="5" t="s">
        <v>74</v>
      </c>
      <c r="D86" s="3" t="s">
        <v>13</v>
      </c>
      <c r="E86" s="5">
        <v>127</v>
      </c>
      <c r="F86" s="5">
        <f>RANK(E86,E79:E98,0)</f>
        <v>8</v>
      </c>
    </row>
    <row r="87" spans="2:6" x14ac:dyDescent="0.25">
      <c r="B87" s="5" t="s">
        <v>84</v>
      </c>
      <c r="C87" s="5" t="s">
        <v>83</v>
      </c>
      <c r="D87" s="3" t="s">
        <v>13</v>
      </c>
      <c r="E87" s="5">
        <v>124.2</v>
      </c>
      <c r="F87" s="5">
        <f>RANK(E87,E79:E98,0)</f>
        <v>9</v>
      </c>
    </row>
    <row r="88" spans="2:6" x14ac:dyDescent="0.25">
      <c r="B88" s="5" t="s">
        <v>100</v>
      </c>
      <c r="C88" s="5"/>
      <c r="D88" s="3" t="s">
        <v>13</v>
      </c>
      <c r="E88" s="5">
        <v>123.9</v>
      </c>
      <c r="F88" s="5">
        <f>RANK(E88,E79:E98,0)</f>
        <v>10</v>
      </c>
    </row>
    <row r="89" spans="2:6" x14ac:dyDescent="0.25">
      <c r="B89" s="5"/>
      <c r="C89" s="5"/>
      <c r="D89" s="3" t="s">
        <v>13</v>
      </c>
      <c r="E89" s="5">
        <v>0</v>
      </c>
      <c r="F89" s="5">
        <f>RANK(E89,E79:E98,0)</f>
        <v>11</v>
      </c>
    </row>
    <row r="90" spans="2:6" x14ac:dyDescent="0.25">
      <c r="B90" s="5"/>
      <c r="C90" s="5"/>
      <c r="D90" s="3" t="s">
        <v>13</v>
      </c>
      <c r="E90" s="5">
        <v>0</v>
      </c>
      <c r="F90" s="5">
        <f>RANK(E90,E79:E98,0)</f>
        <v>11</v>
      </c>
    </row>
    <row r="91" spans="2:6" x14ac:dyDescent="0.25">
      <c r="B91" s="5"/>
      <c r="C91" s="5"/>
      <c r="D91" s="3" t="s">
        <v>13</v>
      </c>
      <c r="E91" s="5">
        <v>0</v>
      </c>
      <c r="F91" s="5">
        <f>RANK(E91,E79:E98,0)</f>
        <v>11</v>
      </c>
    </row>
    <row r="92" spans="2:6" x14ac:dyDescent="0.25">
      <c r="B92" s="5"/>
      <c r="C92" s="5"/>
      <c r="D92" s="3" t="s">
        <v>13</v>
      </c>
      <c r="E92" s="5">
        <v>0</v>
      </c>
      <c r="F92" s="5">
        <f>RANK(E92,E79:E98,0)</f>
        <v>11</v>
      </c>
    </row>
    <row r="93" spans="2:6" x14ac:dyDescent="0.25">
      <c r="B93" s="5"/>
      <c r="C93" s="5"/>
      <c r="D93" s="3" t="s">
        <v>13</v>
      </c>
      <c r="E93" s="5">
        <v>0</v>
      </c>
      <c r="F93" s="5">
        <f>RANK(E93,E79:E98,0)</f>
        <v>11</v>
      </c>
    </row>
    <row r="94" spans="2:6" x14ac:dyDescent="0.25">
      <c r="B94" s="5"/>
      <c r="C94" s="5"/>
      <c r="D94" s="3" t="s">
        <v>13</v>
      </c>
      <c r="E94" s="5">
        <v>0</v>
      </c>
      <c r="F94" s="5">
        <f>RANK(E94,E79:E98,0)</f>
        <v>11</v>
      </c>
    </row>
    <row r="95" spans="2:6" x14ac:dyDescent="0.25">
      <c r="B95" s="5"/>
      <c r="C95" s="5"/>
      <c r="D95" s="3" t="s">
        <v>13</v>
      </c>
      <c r="E95" s="5">
        <v>0</v>
      </c>
      <c r="F95" s="5">
        <f>RANK(E95,E79:E98,0)</f>
        <v>11</v>
      </c>
    </row>
    <row r="96" spans="2:6" x14ac:dyDescent="0.25">
      <c r="B96" s="5"/>
      <c r="C96" s="5"/>
      <c r="D96" s="3" t="s">
        <v>13</v>
      </c>
      <c r="E96" s="5">
        <v>0</v>
      </c>
      <c r="F96" s="5">
        <f>RANK(E96,E79:E98,0)</f>
        <v>11</v>
      </c>
    </row>
    <row r="97" spans="2:6" x14ac:dyDescent="0.25">
      <c r="B97" s="5"/>
      <c r="C97" s="5"/>
      <c r="D97" s="3" t="s">
        <v>13</v>
      </c>
      <c r="E97" s="5">
        <v>0</v>
      </c>
      <c r="F97" s="5">
        <f>RANK(E97,E79:E98,0)</f>
        <v>11</v>
      </c>
    </row>
    <row r="98" spans="2:6" x14ac:dyDescent="0.25">
      <c r="B98" s="5"/>
      <c r="C98" s="5"/>
      <c r="D98" s="3" t="s">
        <v>13</v>
      </c>
      <c r="E98" s="5">
        <v>0</v>
      </c>
      <c r="F98" s="5">
        <f>RANK(E98,E79:E98,0)</f>
        <v>11</v>
      </c>
    </row>
    <row r="100" spans="2:6" ht="15.75" x14ac:dyDescent="0.25">
      <c r="B100" s="8" t="s">
        <v>49</v>
      </c>
      <c r="C100" s="9"/>
      <c r="D100" s="9"/>
      <c r="E100" s="9"/>
      <c r="F100" s="9"/>
    </row>
    <row r="101" spans="2:6" x14ac:dyDescent="0.25">
      <c r="B101" s="1"/>
      <c r="C101" s="1"/>
      <c r="D101" s="1"/>
      <c r="E101" s="1"/>
      <c r="F101" s="1"/>
    </row>
    <row r="102" spans="2:6" x14ac:dyDescent="0.25">
      <c r="B102" s="6" t="s">
        <v>0</v>
      </c>
      <c r="C102" s="6" t="s">
        <v>1</v>
      </c>
      <c r="D102" s="6" t="s">
        <v>2</v>
      </c>
      <c r="E102" s="6" t="s">
        <v>6</v>
      </c>
      <c r="F102" s="6" t="s">
        <v>4</v>
      </c>
    </row>
    <row r="103" spans="2:6" x14ac:dyDescent="0.25">
      <c r="B103" s="5" t="s">
        <v>67</v>
      </c>
      <c r="C103" s="5" t="s">
        <v>68</v>
      </c>
      <c r="D103" s="3" t="s">
        <v>52</v>
      </c>
      <c r="E103" s="5">
        <v>138.30000000000001</v>
      </c>
      <c r="F103" s="5">
        <f>RANK(E103,E103:E122,0)</f>
        <v>1</v>
      </c>
    </row>
    <row r="104" spans="2:6" x14ac:dyDescent="0.25">
      <c r="B104" s="5" t="s">
        <v>148</v>
      </c>
      <c r="C104" s="5" t="s">
        <v>86</v>
      </c>
      <c r="D104" s="3" t="s">
        <v>52</v>
      </c>
      <c r="E104" s="5">
        <v>128.19999999999999</v>
      </c>
      <c r="F104" s="5">
        <f>RANK(E104,E103:E122,0)</f>
        <v>2</v>
      </c>
    </row>
    <row r="105" spans="2:6" x14ac:dyDescent="0.25">
      <c r="B105" s="5"/>
      <c r="C105" s="5"/>
      <c r="D105" s="3" t="s">
        <v>52</v>
      </c>
      <c r="E105" s="5">
        <v>0</v>
      </c>
      <c r="F105" s="5">
        <f>RANK(E105,E103:E122,0)</f>
        <v>3</v>
      </c>
    </row>
    <row r="106" spans="2:6" x14ac:dyDescent="0.25">
      <c r="B106" s="5"/>
      <c r="C106" s="5"/>
      <c r="D106" s="3" t="s">
        <v>52</v>
      </c>
      <c r="E106" s="5">
        <v>0</v>
      </c>
      <c r="F106" s="5">
        <f>RANK(E106,E103:E122,0)</f>
        <v>3</v>
      </c>
    </row>
    <row r="107" spans="2:6" x14ac:dyDescent="0.25">
      <c r="B107" s="5"/>
      <c r="C107" s="5"/>
      <c r="D107" s="3" t="s">
        <v>52</v>
      </c>
      <c r="E107" s="5">
        <v>0</v>
      </c>
      <c r="F107" s="5">
        <f>RANK(E107,E103:E122,0)</f>
        <v>3</v>
      </c>
    </row>
    <row r="108" spans="2:6" x14ac:dyDescent="0.25">
      <c r="B108" s="5"/>
      <c r="C108" s="5"/>
      <c r="D108" s="3" t="s">
        <v>52</v>
      </c>
      <c r="E108" s="5">
        <v>0</v>
      </c>
      <c r="F108" s="5">
        <f>RANK(E108,E103:E122,0)</f>
        <v>3</v>
      </c>
    </row>
    <row r="109" spans="2:6" x14ac:dyDescent="0.25">
      <c r="B109" s="5"/>
      <c r="C109" s="5"/>
      <c r="D109" s="3" t="s">
        <v>52</v>
      </c>
      <c r="E109" s="5">
        <v>0</v>
      </c>
      <c r="F109" s="5">
        <f>RANK(E109,E103:E122,0)</f>
        <v>3</v>
      </c>
    </row>
    <row r="110" spans="2:6" x14ac:dyDescent="0.25">
      <c r="B110" s="5"/>
      <c r="C110" s="5"/>
      <c r="D110" s="3" t="s">
        <v>52</v>
      </c>
      <c r="E110" s="5">
        <v>0</v>
      </c>
      <c r="F110" s="5">
        <f>RANK(E110,E103:E122,0)</f>
        <v>3</v>
      </c>
    </row>
    <row r="111" spans="2:6" x14ac:dyDescent="0.25">
      <c r="B111" s="5"/>
      <c r="C111" s="5"/>
      <c r="D111" s="3" t="s">
        <v>52</v>
      </c>
      <c r="E111" s="5">
        <v>0</v>
      </c>
      <c r="F111" s="5">
        <f>RANK(E111,E103:E122,0)</f>
        <v>3</v>
      </c>
    </row>
    <row r="112" spans="2:6" x14ac:dyDescent="0.25">
      <c r="B112" s="5"/>
      <c r="C112" s="5"/>
      <c r="D112" s="3" t="s">
        <v>52</v>
      </c>
      <c r="E112" s="5">
        <v>0</v>
      </c>
      <c r="F112" s="5">
        <f>RANK(E112,E103:E122,0)</f>
        <v>3</v>
      </c>
    </row>
    <row r="113" spans="2:6" x14ac:dyDescent="0.25">
      <c r="B113" s="5"/>
      <c r="C113" s="5"/>
      <c r="D113" s="3" t="s">
        <v>52</v>
      </c>
      <c r="E113" s="5">
        <v>0</v>
      </c>
      <c r="F113" s="5">
        <f>RANK(E113,E103:E122,0)</f>
        <v>3</v>
      </c>
    </row>
    <row r="114" spans="2:6" x14ac:dyDescent="0.25">
      <c r="B114" s="5"/>
      <c r="C114" s="5"/>
      <c r="D114" s="3" t="s">
        <v>52</v>
      </c>
      <c r="E114" s="5">
        <v>0</v>
      </c>
      <c r="F114" s="5">
        <f>RANK(E114,E103:E122,0)</f>
        <v>3</v>
      </c>
    </row>
    <row r="115" spans="2:6" x14ac:dyDescent="0.25">
      <c r="B115" s="5"/>
      <c r="C115" s="5"/>
      <c r="D115" s="3" t="s">
        <v>52</v>
      </c>
      <c r="E115" s="5">
        <v>0</v>
      </c>
      <c r="F115" s="5">
        <f>RANK(E115,E103:E122,0)</f>
        <v>3</v>
      </c>
    </row>
    <row r="116" spans="2:6" x14ac:dyDescent="0.25">
      <c r="B116" s="5"/>
      <c r="C116" s="5"/>
      <c r="D116" s="3" t="s">
        <v>52</v>
      </c>
      <c r="E116" s="5">
        <v>0</v>
      </c>
      <c r="F116" s="5">
        <f>RANK(E116,E103:E122,0)</f>
        <v>3</v>
      </c>
    </row>
    <row r="117" spans="2:6" x14ac:dyDescent="0.25">
      <c r="B117" s="5"/>
      <c r="C117" s="5"/>
      <c r="D117" s="3" t="s">
        <v>52</v>
      </c>
      <c r="E117" s="5">
        <v>0</v>
      </c>
      <c r="F117" s="5">
        <f>RANK(E117,E103:E122,0)</f>
        <v>3</v>
      </c>
    </row>
    <row r="118" spans="2:6" x14ac:dyDescent="0.25">
      <c r="B118" s="5"/>
      <c r="C118" s="5"/>
      <c r="D118" s="3" t="s">
        <v>52</v>
      </c>
      <c r="E118" s="5">
        <v>0</v>
      </c>
      <c r="F118" s="5">
        <f>RANK(E118,E103:E122,0)</f>
        <v>3</v>
      </c>
    </row>
    <row r="119" spans="2:6" x14ac:dyDescent="0.25">
      <c r="B119" s="5"/>
      <c r="C119" s="5"/>
      <c r="D119" s="3" t="s">
        <v>52</v>
      </c>
      <c r="E119" s="5">
        <v>0</v>
      </c>
      <c r="F119" s="5">
        <f>RANK(E119,E103:E122,0)</f>
        <v>3</v>
      </c>
    </row>
    <row r="120" spans="2:6" x14ac:dyDescent="0.25">
      <c r="B120" s="5"/>
      <c r="C120" s="5"/>
      <c r="D120" s="3" t="s">
        <v>52</v>
      </c>
      <c r="E120" s="5">
        <v>0</v>
      </c>
      <c r="F120" s="5">
        <f>RANK(E120,E103:E122,0)</f>
        <v>3</v>
      </c>
    </row>
    <row r="121" spans="2:6" x14ac:dyDescent="0.25">
      <c r="B121" s="5"/>
      <c r="C121" s="5"/>
      <c r="D121" s="3" t="s">
        <v>52</v>
      </c>
      <c r="E121" s="5">
        <v>0</v>
      </c>
      <c r="F121" s="5">
        <f>RANK(E121,E103:E122,0)</f>
        <v>3</v>
      </c>
    </row>
    <row r="122" spans="2:6" x14ac:dyDescent="0.25">
      <c r="B122" s="5"/>
      <c r="C122" s="5"/>
      <c r="D122" s="3" t="s">
        <v>52</v>
      </c>
      <c r="E122" s="5">
        <v>0</v>
      </c>
      <c r="F122" s="5">
        <f>RANK(E122,E103:E122,0)</f>
        <v>3</v>
      </c>
    </row>
    <row r="124" spans="2:6" ht="15.75" x14ac:dyDescent="0.25">
      <c r="B124" s="8" t="s">
        <v>50</v>
      </c>
      <c r="C124" s="9"/>
      <c r="D124" s="9"/>
      <c r="E124" s="9"/>
      <c r="F124" s="9"/>
    </row>
    <row r="125" spans="2:6" x14ac:dyDescent="0.25">
      <c r="B125" s="1"/>
      <c r="C125" s="1"/>
      <c r="D125" s="1"/>
      <c r="E125" s="1"/>
      <c r="F125" s="1"/>
    </row>
    <row r="126" spans="2:6" x14ac:dyDescent="0.25">
      <c r="B126" s="6" t="s">
        <v>0</v>
      </c>
      <c r="C126" s="6" t="s">
        <v>1</v>
      </c>
      <c r="D126" s="6" t="s">
        <v>2</v>
      </c>
      <c r="E126" s="6" t="s">
        <v>6</v>
      </c>
      <c r="F126" s="6" t="s">
        <v>4</v>
      </c>
    </row>
    <row r="127" spans="2:6" x14ac:dyDescent="0.25">
      <c r="B127" s="5" t="s">
        <v>154</v>
      </c>
      <c r="C127" s="5"/>
      <c r="D127" s="3" t="s">
        <v>51</v>
      </c>
      <c r="E127" s="5">
        <v>135.6</v>
      </c>
      <c r="F127" s="5">
        <f>RANK(E127,E127:E146,0)</f>
        <v>1</v>
      </c>
    </row>
    <row r="128" spans="2:6" x14ac:dyDescent="0.25">
      <c r="B128" s="5" t="s">
        <v>80</v>
      </c>
      <c r="C128" s="5" t="s">
        <v>81</v>
      </c>
      <c r="D128" s="3" t="s">
        <v>51</v>
      </c>
      <c r="E128" s="5">
        <v>130.9</v>
      </c>
      <c r="F128" s="5">
        <f>RANK(E128,E127:E146,0)</f>
        <v>2</v>
      </c>
    </row>
    <row r="129" spans="2:6" x14ac:dyDescent="0.25">
      <c r="B129" s="5" t="s">
        <v>88</v>
      </c>
      <c r="C129" s="5" t="s">
        <v>74</v>
      </c>
      <c r="D129" s="3" t="s">
        <v>51</v>
      </c>
      <c r="E129" s="5">
        <v>119.7</v>
      </c>
      <c r="F129" s="5">
        <f>RANK(E129,E127:E146,0)</f>
        <v>3</v>
      </c>
    </row>
    <row r="130" spans="2:6" x14ac:dyDescent="0.25">
      <c r="B130" s="5"/>
      <c r="C130" s="5"/>
      <c r="D130" s="3" t="s">
        <v>51</v>
      </c>
      <c r="E130" s="5">
        <v>0</v>
      </c>
      <c r="F130" s="5">
        <f>RANK(E130,E127:E146,0)</f>
        <v>4</v>
      </c>
    </row>
    <row r="131" spans="2:6" x14ac:dyDescent="0.25">
      <c r="B131" s="5"/>
      <c r="C131" s="5"/>
      <c r="D131" s="3" t="s">
        <v>51</v>
      </c>
      <c r="E131" s="5">
        <v>0</v>
      </c>
      <c r="F131" s="5">
        <f>RANK(E131,E127:E146,0)</f>
        <v>4</v>
      </c>
    </row>
    <row r="132" spans="2:6" x14ac:dyDescent="0.25">
      <c r="B132" s="5"/>
      <c r="C132" s="5"/>
      <c r="D132" s="3" t="s">
        <v>51</v>
      </c>
      <c r="E132" s="5">
        <v>0</v>
      </c>
      <c r="F132" s="5">
        <f>RANK(E132,E127:E146,0)</f>
        <v>4</v>
      </c>
    </row>
    <row r="133" spans="2:6" x14ac:dyDescent="0.25">
      <c r="B133" s="5"/>
      <c r="C133" s="5"/>
      <c r="D133" s="3" t="s">
        <v>51</v>
      </c>
      <c r="E133" s="5">
        <v>0</v>
      </c>
      <c r="F133" s="5">
        <f>RANK(E133,E127:E146,0)</f>
        <v>4</v>
      </c>
    </row>
    <row r="134" spans="2:6" x14ac:dyDescent="0.25">
      <c r="B134" s="5"/>
      <c r="C134" s="5"/>
      <c r="D134" s="3" t="s">
        <v>51</v>
      </c>
      <c r="E134" s="5">
        <v>0</v>
      </c>
      <c r="F134" s="5">
        <f>RANK(E134,E127:E146,0)</f>
        <v>4</v>
      </c>
    </row>
    <row r="135" spans="2:6" x14ac:dyDescent="0.25">
      <c r="B135" s="5"/>
      <c r="C135" s="5"/>
      <c r="D135" s="3" t="s">
        <v>51</v>
      </c>
      <c r="E135" s="5">
        <v>0</v>
      </c>
      <c r="F135" s="5">
        <f>RANK(E135,E127:E146,0)</f>
        <v>4</v>
      </c>
    </row>
    <row r="136" spans="2:6" x14ac:dyDescent="0.25">
      <c r="B136" s="5"/>
      <c r="C136" s="5"/>
      <c r="D136" s="3" t="s">
        <v>51</v>
      </c>
      <c r="E136" s="5">
        <v>0</v>
      </c>
      <c r="F136" s="5">
        <f>RANK(E136,E127:E146,0)</f>
        <v>4</v>
      </c>
    </row>
    <row r="137" spans="2:6" x14ac:dyDescent="0.25">
      <c r="B137" s="5"/>
      <c r="C137" s="5"/>
      <c r="D137" s="3" t="s">
        <v>51</v>
      </c>
      <c r="E137" s="5">
        <v>0</v>
      </c>
      <c r="F137" s="5">
        <f>RANK(E137,E127:E146,0)</f>
        <v>4</v>
      </c>
    </row>
    <row r="138" spans="2:6" x14ac:dyDescent="0.25">
      <c r="B138" s="5"/>
      <c r="C138" s="5"/>
      <c r="D138" s="3" t="s">
        <v>51</v>
      </c>
      <c r="E138" s="5">
        <v>0</v>
      </c>
      <c r="F138" s="5">
        <f>RANK(E138,E127:E146,0)</f>
        <v>4</v>
      </c>
    </row>
    <row r="139" spans="2:6" x14ac:dyDescent="0.25">
      <c r="B139" s="5"/>
      <c r="C139" s="5"/>
      <c r="D139" s="3" t="s">
        <v>51</v>
      </c>
      <c r="E139" s="5">
        <v>0</v>
      </c>
      <c r="F139" s="5">
        <f>RANK(E139,E127:E146,0)</f>
        <v>4</v>
      </c>
    </row>
    <row r="140" spans="2:6" x14ac:dyDescent="0.25">
      <c r="B140" s="5"/>
      <c r="C140" s="5"/>
      <c r="D140" s="3" t="s">
        <v>51</v>
      </c>
      <c r="E140" s="5">
        <v>0</v>
      </c>
      <c r="F140" s="5">
        <f>RANK(E140,E127:E146,0)</f>
        <v>4</v>
      </c>
    </row>
    <row r="141" spans="2:6" x14ac:dyDescent="0.25">
      <c r="B141" s="5"/>
      <c r="C141" s="5"/>
      <c r="D141" s="3" t="s">
        <v>51</v>
      </c>
      <c r="E141" s="5">
        <v>0</v>
      </c>
      <c r="F141" s="5">
        <f>RANK(E141,E127:E146,0)</f>
        <v>4</v>
      </c>
    </row>
    <row r="142" spans="2:6" x14ac:dyDescent="0.25">
      <c r="B142" s="5"/>
      <c r="C142" s="5"/>
      <c r="D142" s="3" t="s">
        <v>51</v>
      </c>
      <c r="E142" s="5">
        <v>0</v>
      </c>
      <c r="F142" s="5">
        <f>RANK(E142,E127:E146,0)</f>
        <v>4</v>
      </c>
    </row>
    <row r="143" spans="2:6" x14ac:dyDescent="0.25">
      <c r="B143" s="5"/>
      <c r="C143" s="5"/>
      <c r="D143" s="3" t="s">
        <v>51</v>
      </c>
      <c r="E143" s="5">
        <v>0</v>
      </c>
      <c r="F143" s="5">
        <f>RANK(E143,E127:E146,0)</f>
        <v>4</v>
      </c>
    </row>
    <row r="144" spans="2:6" x14ac:dyDescent="0.25">
      <c r="B144" s="5"/>
      <c r="C144" s="5"/>
      <c r="D144" s="3" t="s">
        <v>51</v>
      </c>
      <c r="E144" s="5">
        <v>0</v>
      </c>
      <c r="F144" s="5">
        <f>RANK(E144,E127:E146,0)</f>
        <v>4</v>
      </c>
    </row>
    <row r="145" spans="2:6" x14ac:dyDescent="0.25">
      <c r="B145" s="5"/>
      <c r="C145" s="5"/>
      <c r="D145" s="3" t="s">
        <v>51</v>
      </c>
      <c r="E145" s="5">
        <v>0</v>
      </c>
      <c r="F145" s="5">
        <f>RANK(E145,E127:E146,0)</f>
        <v>4</v>
      </c>
    </row>
    <row r="146" spans="2:6" x14ac:dyDescent="0.25">
      <c r="B146" s="5"/>
      <c r="C146" s="5"/>
      <c r="D146" s="3" t="s">
        <v>51</v>
      </c>
      <c r="E146" s="5">
        <v>0</v>
      </c>
      <c r="F146" s="5">
        <f>RANK(E146,E127:E146,0)</f>
        <v>4</v>
      </c>
    </row>
    <row r="148" spans="2:6" ht="15.75" x14ac:dyDescent="0.25">
      <c r="B148" s="8" t="s">
        <v>14</v>
      </c>
      <c r="C148" s="9"/>
      <c r="D148" s="9"/>
      <c r="E148" s="9"/>
      <c r="F148" s="9"/>
    </row>
    <row r="149" spans="2:6" x14ac:dyDescent="0.25">
      <c r="B149" s="1"/>
      <c r="C149" s="1"/>
      <c r="D149" s="1"/>
      <c r="E149" s="1"/>
      <c r="F149" s="1"/>
    </row>
    <row r="150" spans="2:6" x14ac:dyDescent="0.25">
      <c r="B150" s="6" t="s">
        <v>0</v>
      </c>
      <c r="C150" s="6" t="s">
        <v>1</v>
      </c>
      <c r="D150" s="6" t="s">
        <v>2</v>
      </c>
      <c r="E150" s="6" t="s">
        <v>6</v>
      </c>
      <c r="F150" s="6" t="s">
        <v>4</v>
      </c>
    </row>
    <row r="151" spans="2:6" x14ac:dyDescent="0.25">
      <c r="B151" s="5" t="s">
        <v>62</v>
      </c>
      <c r="C151" s="5" t="s">
        <v>61</v>
      </c>
      <c r="D151" s="3" t="s">
        <v>8</v>
      </c>
      <c r="E151" s="5">
        <v>133.69999999999999</v>
      </c>
      <c r="F151" s="5">
        <f>RANK(E151,E151:E170,0)</f>
        <v>1</v>
      </c>
    </row>
    <row r="152" spans="2:6" x14ac:dyDescent="0.25">
      <c r="B152" s="5" t="s">
        <v>157</v>
      </c>
      <c r="C152" s="5" t="s">
        <v>97</v>
      </c>
      <c r="D152" s="3" t="s">
        <v>8</v>
      </c>
      <c r="E152" s="5">
        <v>130.9</v>
      </c>
      <c r="F152" s="5">
        <f>RANK(E152,E151:E170,0)</f>
        <v>2</v>
      </c>
    </row>
    <row r="153" spans="2:6" x14ac:dyDescent="0.25">
      <c r="B153" s="5"/>
      <c r="C153" s="5"/>
      <c r="D153" s="3" t="s">
        <v>8</v>
      </c>
      <c r="E153" s="5">
        <v>0</v>
      </c>
      <c r="F153" s="5">
        <f>RANK(E153,E151:E170,0)</f>
        <v>3</v>
      </c>
    </row>
    <row r="154" spans="2:6" x14ac:dyDescent="0.25">
      <c r="B154" s="5"/>
      <c r="C154" s="5"/>
      <c r="D154" s="3" t="s">
        <v>8</v>
      </c>
      <c r="E154" s="5">
        <v>0</v>
      </c>
      <c r="F154" s="5">
        <f>RANK(E154,E151:E170,0)</f>
        <v>3</v>
      </c>
    </row>
    <row r="155" spans="2:6" x14ac:dyDescent="0.25">
      <c r="B155" s="5"/>
      <c r="C155" s="5"/>
      <c r="D155" s="3" t="s">
        <v>8</v>
      </c>
      <c r="E155" s="5">
        <v>0</v>
      </c>
      <c r="F155" s="5">
        <f>RANK(E155,E151:E170,0)</f>
        <v>3</v>
      </c>
    </row>
    <row r="156" spans="2:6" x14ac:dyDescent="0.25">
      <c r="B156" s="5"/>
      <c r="C156" s="5"/>
      <c r="D156" s="3" t="s">
        <v>8</v>
      </c>
      <c r="E156" s="5">
        <v>0</v>
      </c>
      <c r="F156" s="5">
        <f>RANK(E156,E151:E170,0)</f>
        <v>3</v>
      </c>
    </row>
    <row r="157" spans="2:6" x14ac:dyDescent="0.25">
      <c r="B157" s="5"/>
      <c r="C157" s="5"/>
      <c r="D157" s="3" t="s">
        <v>8</v>
      </c>
      <c r="E157" s="5">
        <v>0</v>
      </c>
      <c r="F157" s="5">
        <f>RANK(E157,E151:E170,0)</f>
        <v>3</v>
      </c>
    </row>
    <row r="158" spans="2:6" x14ac:dyDescent="0.25">
      <c r="B158" s="5"/>
      <c r="C158" s="5"/>
      <c r="D158" s="3" t="s">
        <v>8</v>
      </c>
      <c r="E158" s="5">
        <v>0</v>
      </c>
      <c r="F158" s="5">
        <f>RANK(E158,E151:E170,0)</f>
        <v>3</v>
      </c>
    </row>
    <row r="159" spans="2:6" x14ac:dyDescent="0.25">
      <c r="B159" s="5"/>
      <c r="C159" s="5"/>
      <c r="D159" s="3" t="s">
        <v>8</v>
      </c>
      <c r="E159" s="5">
        <v>0</v>
      </c>
      <c r="F159" s="5">
        <f>RANK(E159,E151:E170,0)</f>
        <v>3</v>
      </c>
    </row>
    <row r="160" spans="2:6" x14ac:dyDescent="0.25">
      <c r="B160" s="5"/>
      <c r="C160" s="5"/>
      <c r="D160" s="3" t="s">
        <v>8</v>
      </c>
      <c r="E160" s="5">
        <v>0</v>
      </c>
      <c r="F160" s="5">
        <f>RANK(E160,E151:E170,0)</f>
        <v>3</v>
      </c>
    </row>
    <row r="161" spans="2:6" x14ac:dyDescent="0.25">
      <c r="B161" s="5"/>
      <c r="C161" s="5"/>
      <c r="D161" s="3" t="s">
        <v>8</v>
      </c>
      <c r="E161" s="5">
        <v>0</v>
      </c>
      <c r="F161" s="5">
        <f>RANK(E161,E151:E170,0)</f>
        <v>3</v>
      </c>
    </row>
    <row r="162" spans="2:6" x14ac:dyDescent="0.25">
      <c r="B162" s="5"/>
      <c r="C162" s="5"/>
      <c r="D162" s="3" t="s">
        <v>8</v>
      </c>
      <c r="E162" s="5">
        <v>0</v>
      </c>
      <c r="F162" s="5">
        <f>RANK(E162,E151:E170,0)</f>
        <v>3</v>
      </c>
    </row>
    <row r="163" spans="2:6" x14ac:dyDescent="0.25">
      <c r="B163" s="5"/>
      <c r="C163" s="5"/>
      <c r="D163" s="3" t="s">
        <v>8</v>
      </c>
      <c r="E163" s="5">
        <v>0</v>
      </c>
      <c r="F163" s="5">
        <f>RANK(E163,E151:E170,0)</f>
        <v>3</v>
      </c>
    </row>
    <row r="164" spans="2:6" x14ac:dyDescent="0.25">
      <c r="B164" s="5"/>
      <c r="C164" s="5"/>
      <c r="D164" s="3" t="s">
        <v>8</v>
      </c>
      <c r="E164" s="5">
        <v>0</v>
      </c>
      <c r="F164" s="5">
        <f>RANK(E164,E151:E170,0)</f>
        <v>3</v>
      </c>
    </row>
    <row r="165" spans="2:6" x14ac:dyDescent="0.25">
      <c r="B165" s="5"/>
      <c r="C165" s="5"/>
      <c r="D165" s="3" t="s">
        <v>8</v>
      </c>
      <c r="E165" s="5">
        <v>0</v>
      </c>
      <c r="F165" s="5">
        <f>RANK(E165,E151:E170,0)</f>
        <v>3</v>
      </c>
    </row>
    <row r="166" spans="2:6" x14ac:dyDescent="0.25">
      <c r="B166" s="5"/>
      <c r="C166" s="5"/>
      <c r="D166" s="3" t="s">
        <v>8</v>
      </c>
      <c r="E166" s="5">
        <v>0</v>
      </c>
      <c r="F166" s="5">
        <f>RANK(E166,E151:E170,0)</f>
        <v>3</v>
      </c>
    </row>
    <row r="167" spans="2:6" x14ac:dyDescent="0.25">
      <c r="B167" s="5"/>
      <c r="C167" s="5"/>
      <c r="D167" s="3" t="s">
        <v>8</v>
      </c>
      <c r="E167" s="5">
        <v>0</v>
      </c>
      <c r="F167" s="5">
        <f>RANK(E167,E151:E170,0)</f>
        <v>3</v>
      </c>
    </row>
    <row r="168" spans="2:6" x14ac:dyDescent="0.25">
      <c r="B168" s="5"/>
      <c r="C168" s="5"/>
      <c r="D168" s="3" t="s">
        <v>8</v>
      </c>
      <c r="E168" s="5">
        <v>0</v>
      </c>
      <c r="F168" s="5">
        <f>RANK(E168,E151:E170,0)</f>
        <v>3</v>
      </c>
    </row>
    <row r="169" spans="2:6" x14ac:dyDescent="0.25">
      <c r="B169" s="5"/>
      <c r="C169" s="5"/>
      <c r="D169" s="3" t="s">
        <v>8</v>
      </c>
      <c r="E169" s="5">
        <v>0</v>
      </c>
      <c r="F169" s="5">
        <f>RANK(E169,E151:E170,0)</f>
        <v>3</v>
      </c>
    </row>
    <row r="170" spans="2:6" x14ac:dyDescent="0.25">
      <c r="B170" s="5"/>
      <c r="C170" s="5"/>
      <c r="D170" s="3" t="s">
        <v>8</v>
      </c>
      <c r="E170" s="5">
        <v>0</v>
      </c>
      <c r="F170" s="5">
        <f>RANK(E170,E151:E170,0)</f>
        <v>3</v>
      </c>
    </row>
  </sheetData>
  <sortState ref="B127:E129">
    <sortCondition descending="1" ref="E127"/>
  </sortState>
  <mergeCells count="8">
    <mergeCell ref="B124:F124"/>
    <mergeCell ref="B148:F148"/>
    <mergeCell ref="B100:F100"/>
    <mergeCell ref="B2:F2"/>
    <mergeCell ref="B4:F4"/>
    <mergeCell ref="B28:F28"/>
    <mergeCell ref="B52:F52"/>
    <mergeCell ref="B76:F76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22"/>
  <sheetViews>
    <sheetView workbookViewId="0">
      <selection activeCell="F104" sqref="F104"/>
    </sheetView>
  </sheetViews>
  <sheetFormatPr baseColWidth="10" defaultColWidth="11.42578125" defaultRowHeight="15" x14ac:dyDescent="0.25"/>
  <cols>
    <col min="1" max="1" width="2.85546875" customWidth="1"/>
    <col min="2" max="2" width="30.140625" customWidth="1"/>
    <col min="3" max="3" width="13.85546875" customWidth="1"/>
    <col min="4" max="4" width="20.140625" bestFit="1" customWidth="1"/>
    <col min="5" max="5" width="6" bestFit="1" customWidth="1"/>
    <col min="6" max="6" width="9.7109375" bestFit="1" customWidth="1"/>
  </cols>
  <sheetData>
    <row r="2" spans="2:6" ht="23.25" x14ac:dyDescent="0.35">
      <c r="B2" s="10" t="s">
        <v>15</v>
      </c>
      <c r="C2" s="11"/>
      <c r="D2" s="11"/>
      <c r="E2" s="11"/>
      <c r="F2" s="11"/>
    </row>
    <row r="3" spans="2:6" x14ac:dyDescent="0.25">
      <c r="B3" s="2"/>
      <c r="C3" s="2"/>
      <c r="D3" s="2"/>
      <c r="E3" s="2"/>
      <c r="F3" s="2"/>
    </row>
    <row r="4" spans="2:6" ht="15.75" x14ac:dyDescent="0.25">
      <c r="B4" s="8" t="s">
        <v>55</v>
      </c>
      <c r="C4" s="12"/>
      <c r="D4" s="12"/>
      <c r="E4" s="12"/>
      <c r="F4" s="12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126</v>
      </c>
      <c r="C7" s="5" t="s">
        <v>74</v>
      </c>
      <c r="D7" s="3" t="s">
        <v>16</v>
      </c>
      <c r="E7" s="5">
        <v>139.6</v>
      </c>
      <c r="F7" s="5">
        <f>RANK(E7,E7:E26,0)</f>
        <v>1</v>
      </c>
    </row>
    <row r="8" spans="2:6" x14ac:dyDescent="0.25">
      <c r="B8" s="5" t="s">
        <v>87</v>
      </c>
      <c r="C8" s="5" t="s">
        <v>83</v>
      </c>
      <c r="D8" s="3" t="s">
        <v>16</v>
      </c>
      <c r="E8" s="5">
        <v>138.1</v>
      </c>
      <c r="F8" s="5">
        <f>RANK(E8,E7:E26,0)</f>
        <v>2</v>
      </c>
    </row>
    <row r="9" spans="2:6" x14ac:dyDescent="0.25">
      <c r="B9" s="5" t="s">
        <v>146</v>
      </c>
      <c r="C9" s="5" t="s">
        <v>147</v>
      </c>
      <c r="D9" s="3" t="s">
        <v>16</v>
      </c>
      <c r="E9" s="5">
        <v>137.80000000000001</v>
      </c>
      <c r="F9" s="5">
        <f>RANK(E9,E7:E26,0)</f>
        <v>3</v>
      </c>
    </row>
    <row r="10" spans="2:6" x14ac:dyDescent="0.25">
      <c r="B10" s="5" t="s">
        <v>112</v>
      </c>
      <c r="C10" s="5"/>
      <c r="D10" s="3" t="s">
        <v>16</v>
      </c>
      <c r="E10" s="5">
        <v>134.19999999999999</v>
      </c>
      <c r="F10" s="5">
        <f>RANK(E10,E7:E26,0)</f>
        <v>4</v>
      </c>
    </row>
    <row r="11" spans="2:6" x14ac:dyDescent="0.25">
      <c r="B11" s="5" t="s">
        <v>156</v>
      </c>
      <c r="C11" s="5"/>
      <c r="D11" s="3" t="s">
        <v>16</v>
      </c>
      <c r="E11" s="5">
        <v>134.1</v>
      </c>
      <c r="F11" s="5">
        <f>RANK(E11,E7:E26,0)</f>
        <v>5</v>
      </c>
    </row>
    <row r="12" spans="2:6" x14ac:dyDescent="0.25">
      <c r="B12" s="5" t="s">
        <v>138</v>
      </c>
      <c r="C12" s="5" t="s">
        <v>137</v>
      </c>
      <c r="D12" s="3" t="s">
        <v>16</v>
      </c>
      <c r="E12" s="5">
        <v>132.80000000000001</v>
      </c>
      <c r="F12" s="5">
        <f>RANK(E12,E7:E26,0)</f>
        <v>6</v>
      </c>
    </row>
    <row r="13" spans="2:6" x14ac:dyDescent="0.25">
      <c r="B13" s="5" t="s">
        <v>70</v>
      </c>
      <c r="C13" s="5" t="s">
        <v>69</v>
      </c>
      <c r="D13" s="3" t="s">
        <v>16</v>
      </c>
      <c r="E13" s="5">
        <v>130.5</v>
      </c>
      <c r="F13" s="5">
        <f>RANK(E13,E7:E26,0)</f>
        <v>7</v>
      </c>
    </row>
    <row r="14" spans="2:6" x14ac:dyDescent="0.25">
      <c r="B14" s="5" t="s">
        <v>80</v>
      </c>
      <c r="C14" s="5" t="s">
        <v>81</v>
      </c>
      <c r="D14" s="3" t="s">
        <v>16</v>
      </c>
      <c r="E14" s="5">
        <v>129.4</v>
      </c>
      <c r="F14" s="5">
        <f>RANK(E14,E7:E26,0)</f>
        <v>8</v>
      </c>
    </row>
    <row r="15" spans="2:6" x14ac:dyDescent="0.25">
      <c r="B15" s="5" t="s">
        <v>165</v>
      </c>
      <c r="C15" s="5" t="s">
        <v>97</v>
      </c>
      <c r="D15" s="3" t="s">
        <v>16</v>
      </c>
      <c r="E15" s="5">
        <v>127.3</v>
      </c>
      <c r="F15" s="5">
        <f>RANK(E15,E7:E26,0)</f>
        <v>9</v>
      </c>
    </row>
    <row r="16" spans="2:6" x14ac:dyDescent="0.25">
      <c r="B16" s="5" t="s">
        <v>180</v>
      </c>
      <c r="C16" s="5"/>
      <c r="D16" s="3" t="s">
        <v>16</v>
      </c>
      <c r="E16" s="5">
        <v>125.2</v>
      </c>
      <c r="F16" s="5">
        <f>RANK(E16,E7:E26,0)</f>
        <v>10</v>
      </c>
    </row>
    <row r="17" spans="2:6" x14ac:dyDescent="0.25">
      <c r="B17" s="5" t="s">
        <v>95</v>
      </c>
      <c r="C17" s="5"/>
      <c r="D17" s="3" t="s">
        <v>16</v>
      </c>
      <c r="E17" s="5">
        <v>124.1</v>
      </c>
      <c r="F17" s="5">
        <f>RANK(E17,E7:E26,0)</f>
        <v>11</v>
      </c>
    </row>
    <row r="18" spans="2:6" x14ac:dyDescent="0.25">
      <c r="B18" s="5" t="s">
        <v>148</v>
      </c>
      <c r="C18" s="5" t="s">
        <v>86</v>
      </c>
      <c r="D18" s="3" t="s">
        <v>16</v>
      </c>
      <c r="E18" s="5">
        <v>123.2</v>
      </c>
      <c r="F18" s="5">
        <f>RANK(E18,E7:E26,0)</f>
        <v>12</v>
      </c>
    </row>
    <row r="19" spans="2:6" x14ac:dyDescent="0.25">
      <c r="B19" s="5"/>
      <c r="C19" s="5"/>
      <c r="D19" s="3" t="s">
        <v>16</v>
      </c>
      <c r="E19" s="5">
        <v>0</v>
      </c>
      <c r="F19" s="5">
        <f>RANK(E19,E7:E26,0)</f>
        <v>13</v>
      </c>
    </row>
    <row r="20" spans="2:6" x14ac:dyDescent="0.25">
      <c r="B20" s="5"/>
      <c r="C20" s="5"/>
      <c r="D20" s="3" t="s">
        <v>16</v>
      </c>
      <c r="E20" s="5">
        <v>0</v>
      </c>
      <c r="F20" s="5">
        <f>RANK(E20,E7:E26,0)</f>
        <v>13</v>
      </c>
    </row>
    <row r="21" spans="2:6" x14ac:dyDescent="0.25">
      <c r="B21" s="5"/>
      <c r="C21" s="5"/>
      <c r="D21" s="3" t="s">
        <v>16</v>
      </c>
      <c r="E21" s="5">
        <v>0</v>
      </c>
      <c r="F21" s="5">
        <f>RANK(E21,E7:E26,0)</f>
        <v>13</v>
      </c>
    </row>
    <row r="22" spans="2:6" x14ac:dyDescent="0.25">
      <c r="B22" s="5"/>
      <c r="C22" s="5"/>
      <c r="D22" s="3" t="s">
        <v>16</v>
      </c>
      <c r="E22" s="5">
        <v>0</v>
      </c>
      <c r="F22" s="5">
        <f>RANK(E22,E7:E26,0)</f>
        <v>13</v>
      </c>
    </row>
    <row r="23" spans="2:6" x14ac:dyDescent="0.25">
      <c r="B23" s="5"/>
      <c r="C23" s="5"/>
      <c r="D23" s="3" t="s">
        <v>16</v>
      </c>
      <c r="E23" s="5">
        <v>0</v>
      </c>
      <c r="F23" s="5">
        <f>RANK(E23,E7:E26,0)</f>
        <v>13</v>
      </c>
    </row>
    <row r="24" spans="2:6" x14ac:dyDescent="0.25">
      <c r="B24" s="5"/>
      <c r="C24" s="5"/>
      <c r="D24" s="3" t="s">
        <v>16</v>
      </c>
      <c r="E24" s="5">
        <v>0</v>
      </c>
      <c r="F24" s="5">
        <f>RANK(E24,E7:E26,0)</f>
        <v>13</v>
      </c>
    </row>
    <row r="25" spans="2:6" x14ac:dyDescent="0.25">
      <c r="B25" s="5"/>
      <c r="C25" s="5"/>
      <c r="D25" s="3" t="s">
        <v>16</v>
      </c>
      <c r="E25" s="5">
        <v>0</v>
      </c>
      <c r="F25" s="5">
        <f>RANK(E25,E7:E26,0)</f>
        <v>13</v>
      </c>
    </row>
    <row r="26" spans="2:6" x14ac:dyDescent="0.25">
      <c r="B26" s="5"/>
      <c r="C26" s="5"/>
      <c r="D26" s="3" t="s">
        <v>16</v>
      </c>
      <c r="E26" s="5">
        <v>0</v>
      </c>
      <c r="F26" s="5">
        <f>RANK(E26,E7:E26,0)</f>
        <v>13</v>
      </c>
    </row>
    <row r="27" spans="2:6" x14ac:dyDescent="0.25">
      <c r="B27" s="1"/>
      <c r="C27" s="1"/>
      <c r="D27" s="1"/>
      <c r="E27" s="1"/>
      <c r="F27" s="1"/>
    </row>
    <row r="28" spans="2:6" ht="15.75" x14ac:dyDescent="0.25">
      <c r="B28" s="8" t="s">
        <v>54</v>
      </c>
      <c r="C28" s="9"/>
      <c r="D28" s="9"/>
      <c r="E28" s="9"/>
      <c r="F28" s="9"/>
    </row>
    <row r="29" spans="2:6" x14ac:dyDescent="0.25">
      <c r="B29" s="1"/>
      <c r="C29" s="1"/>
      <c r="D29" s="1"/>
      <c r="E29" s="1"/>
      <c r="F29" s="1"/>
    </row>
    <row r="30" spans="2:6" x14ac:dyDescent="0.25">
      <c r="B30" s="6" t="s">
        <v>0</v>
      </c>
      <c r="C30" s="6" t="s">
        <v>1</v>
      </c>
      <c r="D30" s="6" t="s">
        <v>2</v>
      </c>
      <c r="E30" s="6" t="s">
        <v>6</v>
      </c>
      <c r="F30" s="6" t="s">
        <v>4</v>
      </c>
    </row>
    <row r="31" spans="2:6" x14ac:dyDescent="0.25">
      <c r="B31" s="5" t="s">
        <v>96</v>
      </c>
      <c r="C31" s="5" t="s">
        <v>97</v>
      </c>
      <c r="D31" s="3" t="s">
        <v>17</v>
      </c>
      <c r="E31" s="5">
        <v>145.5</v>
      </c>
      <c r="F31" s="5">
        <f>RANK(E31,E31:E50,0)</f>
        <v>1</v>
      </c>
    </row>
    <row r="32" spans="2:6" x14ac:dyDescent="0.25">
      <c r="B32" s="5" t="s">
        <v>164</v>
      </c>
      <c r="C32" s="5"/>
      <c r="D32" s="3" t="s">
        <v>17</v>
      </c>
      <c r="E32" s="5">
        <v>145.30000000000001</v>
      </c>
      <c r="F32" s="5">
        <f>RANK(E32,E31:E50,0)</f>
        <v>2</v>
      </c>
    </row>
    <row r="33" spans="2:6" x14ac:dyDescent="0.25">
      <c r="B33" s="5" t="s">
        <v>188</v>
      </c>
      <c r="C33" s="5" t="s">
        <v>189</v>
      </c>
      <c r="D33" s="3" t="s">
        <v>17</v>
      </c>
      <c r="E33" s="5">
        <v>137.80000000000001</v>
      </c>
      <c r="F33" s="5">
        <f>RANK(E33,E31:E50,0)</f>
        <v>3</v>
      </c>
    </row>
    <row r="34" spans="2:6" x14ac:dyDescent="0.25">
      <c r="B34" s="5" t="s">
        <v>152</v>
      </c>
      <c r="C34" s="5" t="s">
        <v>153</v>
      </c>
      <c r="D34" s="3" t="s">
        <v>17</v>
      </c>
      <c r="E34" s="5">
        <v>136.30000000000001</v>
      </c>
      <c r="F34" s="5">
        <f>RANK(E34,E31:E50,0)</f>
        <v>4</v>
      </c>
    </row>
    <row r="35" spans="2:6" x14ac:dyDescent="0.25">
      <c r="B35" s="5" t="s">
        <v>64</v>
      </c>
      <c r="C35" s="5" t="s">
        <v>65</v>
      </c>
      <c r="D35" s="3" t="s">
        <v>17</v>
      </c>
      <c r="E35" s="5">
        <v>135.9</v>
      </c>
      <c r="F35" s="5">
        <f>RANK(E35,E31:E50,0)</f>
        <v>5</v>
      </c>
    </row>
    <row r="36" spans="2:6" x14ac:dyDescent="0.25">
      <c r="B36" s="5" t="s">
        <v>134</v>
      </c>
      <c r="C36" s="5" t="s">
        <v>97</v>
      </c>
      <c r="D36" s="3" t="s">
        <v>17</v>
      </c>
      <c r="E36" s="5">
        <v>135.9</v>
      </c>
      <c r="F36" s="5">
        <f>RANK(E36,E31:E50,0)</f>
        <v>5</v>
      </c>
    </row>
    <row r="37" spans="2:6" x14ac:dyDescent="0.25">
      <c r="B37" s="5" t="s">
        <v>158</v>
      </c>
      <c r="C37" s="5" t="s">
        <v>97</v>
      </c>
      <c r="D37" s="3" t="s">
        <v>17</v>
      </c>
      <c r="E37" s="5">
        <v>135.9</v>
      </c>
      <c r="F37" s="5">
        <f>RANK(E37,E31:E50,0)</f>
        <v>5</v>
      </c>
    </row>
    <row r="38" spans="2:6" x14ac:dyDescent="0.25">
      <c r="B38" s="5" t="s">
        <v>154</v>
      </c>
      <c r="C38" s="5"/>
      <c r="D38" s="3" t="s">
        <v>17</v>
      </c>
      <c r="E38" s="5">
        <v>134.5</v>
      </c>
      <c r="F38" s="5">
        <f>RANK(E38,E31:E50,0)</f>
        <v>8</v>
      </c>
    </row>
    <row r="39" spans="2:6" x14ac:dyDescent="0.25">
      <c r="B39" s="5" t="s">
        <v>122</v>
      </c>
      <c r="C39" s="5" t="s">
        <v>121</v>
      </c>
      <c r="D39" s="3" t="s">
        <v>17</v>
      </c>
      <c r="E39" s="5">
        <v>133.6</v>
      </c>
      <c r="F39" s="5">
        <f>RANK(E39,E31:E50,0)</f>
        <v>9</v>
      </c>
    </row>
    <row r="40" spans="2:6" x14ac:dyDescent="0.25">
      <c r="B40" s="5" t="s">
        <v>118</v>
      </c>
      <c r="C40" s="5" t="s">
        <v>119</v>
      </c>
      <c r="D40" s="3" t="s">
        <v>17</v>
      </c>
      <c r="E40" s="5">
        <v>133.5</v>
      </c>
      <c r="F40" s="5">
        <f>RANK(E40,E31:E50,0)</f>
        <v>10</v>
      </c>
    </row>
    <row r="41" spans="2:6" x14ac:dyDescent="0.25">
      <c r="B41" s="5" t="s">
        <v>163</v>
      </c>
      <c r="C41" s="5" t="s">
        <v>162</v>
      </c>
      <c r="D41" s="3" t="s">
        <v>17</v>
      </c>
      <c r="E41" s="5">
        <v>131.19999999999999</v>
      </c>
      <c r="F41" s="5">
        <f>RANK(E41,E31:E50,0)</f>
        <v>11</v>
      </c>
    </row>
    <row r="42" spans="2:6" x14ac:dyDescent="0.25">
      <c r="B42" s="5" t="s">
        <v>142</v>
      </c>
      <c r="C42" s="5"/>
      <c r="D42" s="3" t="s">
        <v>17</v>
      </c>
      <c r="E42" s="5">
        <v>129</v>
      </c>
      <c r="F42" s="5">
        <f>RANK(E42,E31:E50,0)</f>
        <v>12</v>
      </c>
    </row>
    <row r="43" spans="2:6" x14ac:dyDescent="0.25">
      <c r="B43" s="5" t="s">
        <v>182</v>
      </c>
      <c r="C43" s="5" t="s">
        <v>183</v>
      </c>
      <c r="D43" s="3" t="s">
        <v>17</v>
      </c>
      <c r="E43" s="5">
        <v>0</v>
      </c>
      <c r="F43" s="5">
        <f>RANK(E43,E31:E50,0)</f>
        <v>13</v>
      </c>
    </row>
    <row r="44" spans="2:6" x14ac:dyDescent="0.25">
      <c r="B44" s="5"/>
      <c r="C44" s="5"/>
      <c r="D44" s="3" t="s">
        <v>17</v>
      </c>
      <c r="E44" s="5">
        <v>0</v>
      </c>
      <c r="F44" s="5">
        <f>RANK(E44,E31:E50,0)</f>
        <v>13</v>
      </c>
    </row>
    <row r="45" spans="2:6" x14ac:dyDescent="0.25">
      <c r="B45" s="5"/>
      <c r="C45" s="5"/>
      <c r="D45" s="3" t="s">
        <v>17</v>
      </c>
      <c r="E45" s="5">
        <v>0</v>
      </c>
      <c r="F45" s="5">
        <f>RANK(E45,E31:E50,0)</f>
        <v>13</v>
      </c>
    </row>
    <row r="46" spans="2:6" x14ac:dyDescent="0.25">
      <c r="B46" s="5"/>
      <c r="C46" s="5"/>
      <c r="D46" s="3" t="s">
        <v>17</v>
      </c>
      <c r="E46" s="5">
        <v>0</v>
      </c>
      <c r="F46" s="5">
        <f>RANK(E46,E31:E50,0)</f>
        <v>13</v>
      </c>
    </row>
    <row r="47" spans="2:6" x14ac:dyDescent="0.25">
      <c r="B47" s="5"/>
      <c r="C47" s="5"/>
      <c r="D47" s="3" t="s">
        <v>17</v>
      </c>
      <c r="E47" s="5">
        <v>0</v>
      </c>
      <c r="F47" s="5">
        <f>RANK(E47,E31:E50,0)</f>
        <v>13</v>
      </c>
    </row>
    <row r="48" spans="2:6" x14ac:dyDescent="0.25">
      <c r="B48" s="5"/>
      <c r="C48" s="5"/>
      <c r="D48" s="3" t="s">
        <v>17</v>
      </c>
      <c r="E48" s="5">
        <v>0</v>
      </c>
      <c r="F48" s="5">
        <f>RANK(E48,E31:E50,0)</f>
        <v>13</v>
      </c>
    </row>
    <row r="49" spans="2:6" x14ac:dyDescent="0.25">
      <c r="B49" s="5"/>
      <c r="C49" s="5"/>
      <c r="D49" s="3" t="s">
        <v>17</v>
      </c>
      <c r="E49" s="5">
        <v>0</v>
      </c>
      <c r="F49" s="5">
        <f>RANK(E49,E31:E50,0)</f>
        <v>13</v>
      </c>
    </row>
    <row r="50" spans="2:6" x14ac:dyDescent="0.25">
      <c r="B50" s="5"/>
      <c r="C50" s="5"/>
      <c r="D50" s="3" t="s">
        <v>17</v>
      </c>
      <c r="E50" s="5">
        <v>0</v>
      </c>
      <c r="F50" s="5">
        <f>RANK(E50,E31:E50,0)</f>
        <v>13</v>
      </c>
    </row>
    <row r="52" spans="2:6" ht="15.75" x14ac:dyDescent="0.25">
      <c r="B52" s="8" t="s">
        <v>53</v>
      </c>
      <c r="C52" s="8"/>
      <c r="D52" s="8"/>
      <c r="E52" s="8"/>
      <c r="F52" s="8"/>
    </row>
    <row r="53" spans="2:6" x14ac:dyDescent="0.25">
      <c r="B53" s="1"/>
      <c r="C53" s="1"/>
      <c r="D53" s="1"/>
      <c r="E53" s="1"/>
      <c r="F53" s="1"/>
    </row>
    <row r="54" spans="2:6" x14ac:dyDescent="0.25">
      <c r="B54" s="6" t="s">
        <v>0</v>
      </c>
      <c r="C54" s="6" t="s">
        <v>1</v>
      </c>
      <c r="D54" s="6" t="s">
        <v>2</v>
      </c>
      <c r="E54" s="6" t="s">
        <v>6</v>
      </c>
      <c r="F54" s="6" t="s">
        <v>4</v>
      </c>
    </row>
    <row r="55" spans="2:6" x14ac:dyDescent="0.25">
      <c r="B55" s="5" t="s">
        <v>67</v>
      </c>
      <c r="C55" s="5" t="s">
        <v>68</v>
      </c>
      <c r="D55" s="3" t="s">
        <v>56</v>
      </c>
      <c r="E55" s="5">
        <v>147.6</v>
      </c>
      <c r="F55" s="5">
        <f>RANK(E55,E55:E74,0)</f>
        <v>1</v>
      </c>
    </row>
    <row r="56" spans="2:6" x14ac:dyDescent="0.25">
      <c r="B56" s="5" t="s">
        <v>136</v>
      </c>
      <c r="C56" s="5" t="s">
        <v>93</v>
      </c>
      <c r="D56" s="3" t="s">
        <v>56</v>
      </c>
      <c r="E56" s="5">
        <v>144.69999999999999</v>
      </c>
      <c r="F56" s="5">
        <f>RANK(E56,E55:E74,0)</f>
        <v>2</v>
      </c>
    </row>
    <row r="57" spans="2:6" x14ac:dyDescent="0.25">
      <c r="B57" s="5" t="s">
        <v>62</v>
      </c>
      <c r="C57" s="5" t="s">
        <v>63</v>
      </c>
      <c r="D57" s="3" t="s">
        <v>56</v>
      </c>
      <c r="E57" s="5">
        <v>136.6</v>
      </c>
      <c r="F57" s="5">
        <f>RANK(E57,E55:E74,0)</f>
        <v>3</v>
      </c>
    </row>
    <row r="58" spans="2:6" x14ac:dyDescent="0.25">
      <c r="B58" s="5" t="s">
        <v>113</v>
      </c>
      <c r="C58" s="5" t="s">
        <v>93</v>
      </c>
      <c r="D58" s="3" t="s">
        <v>56</v>
      </c>
      <c r="E58" s="5">
        <v>136.1</v>
      </c>
      <c r="F58" s="5">
        <f>RANK(E58,E55:E74,0)</f>
        <v>4</v>
      </c>
    </row>
    <row r="59" spans="2:6" x14ac:dyDescent="0.25">
      <c r="B59" s="5" t="s">
        <v>89</v>
      </c>
      <c r="C59" s="5" t="s">
        <v>74</v>
      </c>
      <c r="D59" s="3" t="s">
        <v>56</v>
      </c>
      <c r="E59" s="5">
        <v>133.6</v>
      </c>
      <c r="F59" s="5">
        <f>RANK(E59,E55:E74,0)</f>
        <v>5</v>
      </c>
    </row>
    <row r="60" spans="2:6" x14ac:dyDescent="0.25">
      <c r="B60" s="5" t="s">
        <v>166</v>
      </c>
      <c r="C60" s="5"/>
      <c r="D60" s="3" t="s">
        <v>56</v>
      </c>
      <c r="E60" s="5">
        <v>132.80000000000001</v>
      </c>
      <c r="F60" s="5">
        <f>RANK(E60,E55:E74,0)</f>
        <v>6</v>
      </c>
    </row>
    <row r="61" spans="2:6" x14ac:dyDescent="0.25">
      <c r="B61" s="5"/>
      <c r="C61" s="5"/>
      <c r="D61" s="3" t="s">
        <v>56</v>
      </c>
      <c r="E61" s="5">
        <v>0</v>
      </c>
      <c r="F61" s="5">
        <f>RANK(E61,E55:E74,0)</f>
        <v>7</v>
      </c>
    </row>
    <row r="62" spans="2:6" x14ac:dyDescent="0.25">
      <c r="B62" s="5"/>
      <c r="C62" s="5"/>
      <c r="D62" s="3" t="s">
        <v>56</v>
      </c>
      <c r="E62" s="5">
        <v>0</v>
      </c>
      <c r="F62" s="5">
        <f>RANK(E62,E55:E74,0)</f>
        <v>7</v>
      </c>
    </row>
    <row r="63" spans="2:6" x14ac:dyDescent="0.25">
      <c r="B63" s="5"/>
      <c r="C63" s="5"/>
      <c r="D63" s="3" t="s">
        <v>56</v>
      </c>
      <c r="E63" s="5">
        <v>0</v>
      </c>
      <c r="F63" s="5">
        <f>RANK(E63,E55:E74,0)</f>
        <v>7</v>
      </c>
    </row>
    <row r="64" spans="2:6" x14ac:dyDescent="0.25">
      <c r="B64" s="5"/>
      <c r="C64" s="5"/>
      <c r="D64" s="3" t="s">
        <v>56</v>
      </c>
      <c r="E64" s="5">
        <v>0</v>
      </c>
      <c r="F64" s="5">
        <f>RANK(E64,E55:E74,0)</f>
        <v>7</v>
      </c>
    </row>
    <row r="65" spans="2:6" x14ac:dyDescent="0.25">
      <c r="B65" s="5"/>
      <c r="C65" s="5"/>
      <c r="D65" s="3" t="s">
        <v>56</v>
      </c>
      <c r="E65" s="5">
        <v>0</v>
      </c>
      <c r="F65" s="5">
        <f>RANK(E65,E55:E74,0)</f>
        <v>7</v>
      </c>
    </row>
    <row r="66" spans="2:6" x14ac:dyDescent="0.25">
      <c r="B66" s="5"/>
      <c r="C66" s="5"/>
      <c r="D66" s="3" t="s">
        <v>56</v>
      </c>
      <c r="E66" s="5">
        <v>0</v>
      </c>
      <c r="F66" s="5">
        <f>RANK(E66,E55:E74,0)</f>
        <v>7</v>
      </c>
    </row>
    <row r="67" spans="2:6" x14ac:dyDescent="0.25">
      <c r="B67" s="5"/>
      <c r="C67" s="5"/>
      <c r="D67" s="3" t="s">
        <v>56</v>
      </c>
      <c r="E67" s="5">
        <v>0</v>
      </c>
      <c r="F67" s="5">
        <f>RANK(E67,E55:E74,0)</f>
        <v>7</v>
      </c>
    </row>
    <row r="68" spans="2:6" x14ac:dyDescent="0.25">
      <c r="B68" s="5"/>
      <c r="C68" s="5"/>
      <c r="D68" s="3" t="s">
        <v>56</v>
      </c>
      <c r="E68" s="5">
        <v>0</v>
      </c>
      <c r="F68" s="5">
        <f>RANK(E68,E55:E74,0)</f>
        <v>7</v>
      </c>
    </row>
    <row r="69" spans="2:6" x14ac:dyDescent="0.25">
      <c r="B69" s="5"/>
      <c r="C69" s="5"/>
      <c r="D69" s="3" t="s">
        <v>56</v>
      </c>
      <c r="E69" s="5">
        <v>0</v>
      </c>
      <c r="F69" s="5">
        <f>RANK(E69,E55:E74,0)</f>
        <v>7</v>
      </c>
    </row>
    <row r="70" spans="2:6" x14ac:dyDescent="0.25">
      <c r="B70" s="5"/>
      <c r="C70" s="5"/>
      <c r="D70" s="3" t="s">
        <v>56</v>
      </c>
      <c r="E70" s="5">
        <v>0</v>
      </c>
      <c r="F70" s="5">
        <f>RANK(E70,E55:E74,0)</f>
        <v>7</v>
      </c>
    </row>
    <row r="71" spans="2:6" x14ac:dyDescent="0.25">
      <c r="B71" s="5"/>
      <c r="C71" s="5"/>
      <c r="D71" s="3" t="s">
        <v>56</v>
      </c>
      <c r="E71" s="5">
        <v>0</v>
      </c>
      <c r="F71" s="5">
        <f>RANK(E71,E55:E74,0)</f>
        <v>7</v>
      </c>
    </row>
    <row r="72" spans="2:6" x14ac:dyDescent="0.25">
      <c r="B72" s="5"/>
      <c r="C72" s="5"/>
      <c r="D72" s="3" t="s">
        <v>56</v>
      </c>
      <c r="E72" s="5">
        <v>0</v>
      </c>
      <c r="F72" s="5">
        <f>RANK(E72,E55:E74,0)</f>
        <v>7</v>
      </c>
    </row>
    <row r="73" spans="2:6" x14ac:dyDescent="0.25">
      <c r="B73" s="5"/>
      <c r="C73" s="5"/>
      <c r="D73" s="3" t="s">
        <v>56</v>
      </c>
      <c r="E73" s="5">
        <v>0</v>
      </c>
      <c r="F73" s="5">
        <f>RANK(E73,E55:E74,0)</f>
        <v>7</v>
      </c>
    </row>
    <row r="74" spans="2:6" x14ac:dyDescent="0.25">
      <c r="B74" s="5"/>
      <c r="C74" s="5"/>
      <c r="D74" s="3" t="s">
        <v>56</v>
      </c>
      <c r="E74" s="5">
        <v>0</v>
      </c>
      <c r="F74" s="5">
        <f>RANK(E74,E55:E74,0)</f>
        <v>7</v>
      </c>
    </row>
    <row r="76" spans="2:6" ht="15.75" x14ac:dyDescent="0.25">
      <c r="B76" s="8" t="s">
        <v>58</v>
      </c>
      <c r="C76" s="8"/>
      <c r="D76" s="8"/>
      <c r="E76" s="8"/>
      <c r="F76" s="8"/>
    </row>
    <row r="77" spans="2:6" x14ac:dyDescent="0.25">
      <c r="B77" s="1"/>
      <c r="C77" s="1"/>
      <c r="D77" s="1"/>
      <c r="E77" s="1"/>
      <c r="F77" s="1"/>
    </row>
    <row r="78" spans="2:6" x14ac:dyDescent="0.25">
      <c r="B78" s="6" t="s">
        <v>0</v>
      </c>
      <c r="C78" s="6" t="s">
        <v>1</v>
      </c>
      <c r="D78" s="6" t="s">
        <v>2</v>
      </c>
      <c r="E78" s="6" t="s">
        <v>6</v>
      </c>
      <c r="F78" s="6" t="s">
        <v>4</v>
      </c>
    </row>
    <row r="79" spans="2:6" x14ac:dyDescent="0.25">
      <c r="B79" s="5" t="s">
        <v>101</v>
      </c>
      <c r="C79" s="5" t="s">
        <v>102</v>
      </c>
      <c r="D79" s="3" t="s">
        <v>8</v>
      </c>
      <c r="E79" s="5">
        <v>120.3</v>
      </c>
      <c r="F79" s="5">
        <f>RANK(E79,E79:E98,0)</f>
        <v>2</v>
      </c>
    </row>
    <row r="80" spans="2:6" x14ac:dyDescent="0.25">
      <c r="B80" s="5" t="s">
        <v>157</v>
      </c>
      <c r="C80" s="5" t="s">
        <v>93</v>
      </c>
      <c r="D80" s="3" t="s">
        <v>8</v>
      </c>
      <c r="E80" s="5">
        <v>131.1</v>
      </c>
      <c r="F80" s="5">
        <f>RANK(E80,E79:E98,0)</f>
        <v>1</v>
      </c>
    </row>
    <row r="81" spans="2:6" x14ac:dyDescent="0.25">
      <c r="B81" s="5"/>
      <c r="C81" s="5"/>
      <c r="D81" s="3" t="s">
        <v>8</v>
      </c>
      <c r="E81" s="5">
        <v>0</v>
      </c>
      <c r="F81" s="5">
        <f>RANK(E81,E79:E98,0)</f>
        <v>3</v>
      </c>
    </row>
    <row r="82" spans="2:6" x14ac:dyDescent="0.25">
      <c r="B82" s="5"/>
      <c r="C82" s="5"/>
      <c r="D82" s="3" t="s">
        <v>8</v>
      </c>
      <c r="E82" s="5">
        <v>0</v>
      </c>
      <c r="F82" s="5">
        <f>RANK(E82,E79:E98,0)</f>
        <v>3</v>
      </c>
    </row>
    <row r="83" spans="2:6" x14ac:dyDescent="0.25">
      <c r="B83" s="5"/>
      <c r="C83" s="5"/>
      <c r="D83" s="3" t="s">
        <v>8</v>
      </c>
      <c r="E83" s="5">
        <v>0</v>
      </c>
      <c r="F83" s="5">
        <f>RANK(E83,E79:E98,0)</f>
        <v>3</v>
      </c>
    </row>
    <row r="84" spans="2:6" x14ac:dyDescent="0.25">
      <c r="B84" s="5"/>
      <c r="C84" s="5"/>
      <c r="D84" s="3" t="s">
        <v>8</v>
      </c>
      <c r="E84" s="5">
        <v>0</v>
      </c>
      <c r="F84" s="5">
        <f>RANK(E84,E79:E98,0)</f>
        <v>3</v>
      </c>
    </row>
    <row r="85" spans="2:6" x14ac:dyDescent="0.25">
      <c r="B85" s="5"/>
      <c r="C85" s="5"/>
      <c r="D85" s="3" t="s">
        <v>8</v>
      </c>
      <c r="E85" s="5">
        <v>0</v>
      </c>
      <c r="F85" s="5">
        <f>RANK(E85,E79:E98,0)</f>
        <v>3</v>
      </c>
    </row>
    <row r="86" spans="2:6" x14ac:dyDescent="0.25">
      <c r="B86" s="5"/>
      <c r="C86" s="5"/>
      <c r="D86" s="3" t="s">
        <v>8</v>
      </c>
      <c r="E86" s="5">
        <v>0</v>
      </c>
      <c r="F86" s="5">
        <f>RANK(E86,E79:E98,0)</f>
        <v>3</v>
      </c>
    </row>
    <row r="87" spans="2:6" x14ac:dyDescent="0.25">
      <c r="B87" s="5"/>
      <c r="C87" s="5"/>
      <c r="D87" s="3" t="s">
        <v>8</v>
      </c>
      <c r="E87" s="5">
        <v>0</v>
      </c>
      <c r="F87" s="5">
        <f>RANK(E87,E79:E98,0)</f>
        <v>3</v>
      </c>
    </row>
    <row r="88" spans="2:6" x14ac:dyDescent="0.25">
      <c r="B88" s="5"/>
      <c r="C88" s="5"/>
      <c r="D88" s="3" t="s">
        <v>8</v>
      </c>
      <c r="E88" s="5">
        <v>0</v>
      </c>
      <c r="F88" s="5">
        <f>RANK(E88,E79:E98,0)</f>
        <v>3</v>
      </c>
    </row>
    <row r="89" spans="2:6" x14ac:dyDescent="0.25">
      <c r="B89" s="5"/>
      <c r="C89" s="5"/>
      <c r="D89" s="3" t="s">
        <v>8</v>
      </c>
      <c r="E89" s="5">
        <v>0</v>
      </c>
      <c r="F89" s="5">
        <f>RANK(E89,E79:E98,0)</f>
        <v>3</v>
      </c>
    </row>
    <row r="90" spans="2:6" x14ac:dyDescent="0.25">
      <c r="B90" s="5"/>
      <c r="C90" s="5"/>
      <c r="D90" s="3" t="s">
        <v>8</v>
      </c>
      <c r="E90" s="5">
        <v>0</v>
      </c>
      <c r="F90" s="5">
        <f>RANK(E90,E79:E98,0)</f>
        <v>3</v>
      </c>
    </row>
    <row r="91" spans="2:6" x14ac:dyDescent="0.25">
      <c r="B91" s="5"/>
      <c r="C91" s="5"/>
      <c r="D91" s="3" t="s">
        <v>8</v>
      </c>
      <c r="E91" s="5">
        <v>0</v>
      </c>
      <c r="F91" s="5">
        <f>RANK(E91,E79:E98,0)</f>
        <v>3</v>
      </c>
    </row>
    <row r="92" spans="2:6" x14ac:dyDescent="0.25">
      <c r="B92" s="5"/>
      <c r="C92" s="5"/>
      <c r="D92" s="3" t="s">
        <v>8</v>
      </c>
      <c r="E92" s="5">
        <v>0</v>
      </c>
      <c r="F92" s="5">
        <f>RANK(E92,E79:E98,0)</f>
        <v>3</v>
      </c>
    </row>
    <row r="93" spans="2:6" x14ac:dyDescent="0.25">
      <c r="B93" s="5"/>
      <c r="C93" s="5"/>
      <c r="D93" s="3" t="s">
        <v>8</v>
      </c>
      <c r="E93" s="5">
        <v>0</v>
      </c>
      <c r="F93" s="5">
        <f>RANK(E93,E79:E98,0)</f>
        <v>3</v>
      </c>
    </row>
    <row r="94" spans="2:6" x14ac:dyDescent="0.25">
      <c r="B94" s="5"/>
      <c r="C94" s="5"/>
      <c r="D94" s="3" t="s">
        <v>8</v>
      </c>
      <c r="E94" s="5">
        <v>0</v>
      </c>
      <c r="F94" s="5">
        <f>RANK(E94,E79:E98,0)</f>
        <v>3</v>
      </c>
    </row>
    <row r="95" spans="2:6" x14ac:dyDescent="0.25">
      <c r="B95" s="5"/>
      <c r="C95" s="5"/>
      <c r="D95" s="3" t="s">
        <v>8</v>
      </c>
      <c r="E95" s="5">
        <v>0</v>
      </c>
      <c r="F95" s="5">
        <f>RANK(E95,E79:E98,0)</f>
        <v>3</v>
      </c>
    </row>
    <row r="96" spans="2:6" x14ac:dyDescent="0.25">
      <c r="B96" s="5"/>
      <c r="C96" s="5"/>
      <c r="D96" s="3" t="s">
        <v>8</v>
      </c>
      <c r="E96" s="5">
        <v>0</v>
      </c>
      <c r="F96" s="5">
        <f>RANK(E96,E79:E98,0)</f>
        <v>3</v>
      </c>
    </row>
    <row r="97" spans="2:6" x14ac:dyDescent="0.25">
      <c r="B97" s="5"/>
      <c r="C97" s="5"/>
      <c r="D97" s="3" t="s">
        <v>8</v>
      </c>
      <c r="E97" s="5">
        <v>0</v>
      </c>
      <c r="F97" s="5">
        <f>RANK(E97,E79:E98,0)</f>
        <v>3</v>
      </c>
    </row>
    <row r="98" spans="2:6" x14ac:dyDescent="0.25">
      <c r="B98" s="5"/>
      <c r="C98" s="5"/>
      <c r="D98" s="3" t="s">
        <v>8</v>
      </c>
      <c r="E98" s="5">
        <v>0</v>
      </c>
      <c r="F98" s="5">
        <f>RANK(E98,E79:E98,0)</f>
        <v>3</v>
      </c>
    </row>
    <row r="100" spans="2:6" ht="15.75" x14ac:dyDescent="0.25">
      <c r="B100" s="8" t="s">
        <v>57</v>
      </c>
      <c r="C100" s="8"/>
      <c r="D100" s="8"/>
      <c r="E100" s="8"/>
      <c r="F100" s="8"/>
    </row>
    <row r="101" spans="2:6" x14ac:dyDescent="0.25">
      <c r="B101" s="1"/>
      <c r="C101" s="1"/>
      <c r="D101" s="1"/>
      <c r="E101" s="1"/>
      <c r="F101" s="1"/>
    </row>
    <row r="102" spans="2:6" x14ac:dyDescent="0.25">
      <c r="B102" s="6" t="s">
        <v>0</v>
      </c>
      <c r="C102" s="6" t="s">
        <v>1</v>
      </c>
      <c r="D102" s="6" t="s">
        <v>2</v>
      </c>
      <c r="E102" s="6" t="s">
        <v>6</v>
      </c>
      <c r="F102" s="6" t="s">
        <v>4</v>
      </c>
    </row>
    <row r="103" spans="2:6" x14ac:dyDescent="0.25">
      <c r="B103" s="5" t="s">
        <v>98</v>
      </c>
      <c r="C103" s="5" t="s">
        <v>99</v>
      </c>
      <c r="D103" s="3" t="s">
        <v>57</v>
      </c>
      <c r="E103" s="5">
        <v>136.6</v>
      </c>
      <c r="F103" s="5">
        <f>RANK(E103,E103:E122,0)</f>
        <v>1</v>
      </c>
    </row>
    <row r="104" spans="2:6" x14ac:dyDescent="0.25">
      <c r="B104" s="5" t="s">
        <v>144</v>
      </c>
      <c r="C104" s="5" t="s">
        <v>143</v>
      </c>
      <c r="D104" s="3" t="s">
        <v>57</v>
      </c>
      <c r="E104" s="5">
        <v>136.30000000000001</v>
      </c>
      <c r="F104" s="5">
        <f>RANK(E104,E103:E122,0)</f>
        <v>2</v>
      </c>
    </row>
    <row r="105" spans="2:6" x14ac:dyDescent="0.25">
      <c r="B105" s="5" t="s">
        <v>129</v>
      </c>
      <c r="C105" s="5" t="s">
        <v>130</v>
      </c>
      <c r="D105" s="3" t="s">
        <v>57</v>
      </c>
      <c r="E105" s="5">
        <v>135.6</v>
      </c>
      <c r="F105" s="5">
        <f>RANK(E105,E103:E122,0)</f>
        <v>3</v>
      </c>
    </row>
    <row r="106" spans="2:6" x14ac:dyDescent="0.25">
      <c r="B106" s="5"/>
      <c r="C106" s="5"/>
      <c r="D106" s="3" t="s">
        <v>57</v>
      </c>
      <c r="E106" s="5">
        <v>0</v>
      </c>
      <c r="F106" s="5">
        <f>RANK(E106,E103:E122,0)</f>
        <v>4</v>
      </c>
    </row>
    <row r="107" spans="2:6" x14ac:dyDescent="0.25">
      <c r="B107" s="5"/>
      <c r="C107" s="5"/>
      <c r="D107" s="3" t="s">
        <v>57</v>
      </c>
      <c r="E107" s="5">
        <v>0</v>
      </c>
      <c r="F107" s="5">
        <f>RANK(E107,E103:E122,0)</f>
        <v>4</v>
      </c>
    </row>
    <row r="108" spans="2:6" x14ac:dyDescent="0.25">
      <c r="B108" s="5"/>
      <c r="C108" s="5"/>
      <c r="D108" s="3" t="s">
        <v>57</v>
      </c>
      <c r="E108" s="5">
        <v>0</v>
      </c>
      <c r="F108" s="5">
        <f>RANK(E108,E103:E122,0)</f>
        <v>4</v>
      </c>
    </row>
    <row r="109" spans="2:6" x14ac:dyDescent="0.25">
      <c r="B109" s="5"/>
      <c r="C109" s="5"/>
      <c r="D109" s="3" t="s">
        <v>57</v>
      </c>
      <c r="E109" s="5">
        <v>0</v>
      </c>
      <c r="F109" s="5">
        <f>RANK(E109,E103:E122,0)</f>
        <v>4</v>
      </c>
    </row>
    <row r="110" spans="2:6" x14ac:dyDescent="0.25">
      <c r="B110" s="5"/>
      <c r="C110" s="5"/>
      <c r="D110" s="3" t="s">
        <v>57</v>
      </c>
      <c r="E110" s="5">
        <v>0</v>
      </c>
      <c r="F110" s="5">
        <f>RANK(E110,E103:E122,0)</f>
        <v>4</v>
      </c>
    </row>
    <row r="111" spans="2:6" x14ac:dyDescent="0.25">
      <c r="B111" s="5"/>
      <c r="C111" s="5"/>
      <c r="D111" s="3" t="s">
        <v>57</v>
      </c>
      <c r="E111" s="5">
        <v>0</v>
      </c>
      <c r="F111" s="5">
        <f>RANK(E111,E103:E122,0)</f>
        <v>4</v>
      </c>
    </row>
    <row r="112" spans="2:6" x14ac:dyDescent="0.25">
      <c r="B112" s="5"/>
      <c r="C112" s="5"/>
      <c r="D112" s="3" t="s">
        <v>57</v>
      </c>
      <c r="E112" s="5">
        <v>0</v>
      </c>
      <c r="F112" s="5">
        <f>RANK(E112,E103:E122,0)</f>
        <v>4</v>
      </c>
    </row>
    <row r="113" spans="2:6" x14ac:dyDescent="0.25">
      <c r="B113" s="5"/>
      <c r="C113" s="5"/>
      <c r="D113" s="3" t="s">
        <v>57</v>
      </c>
      <c r="E113" s="5">
        <v>0</v>
      </c>
      <c r="F113" s="5">
        <f>RANK(E113,E103:E122,0)</f>
        <v>4</v>
      </c>
    </row>
    <row r="114" spans="2:6" x14ac:dyDescent="0.25">
      <c r="B114" s="5"/>
      <c r="C114" s="5"/>
      <c r="D114" s="3" t="s">
        <v>57</v>
      </c>
      <c r="E114" s="5">
        <v>0</v>
      </c>
      <c r="F114" s="5">
        <f>RANK(E114,E103:E122,0)</f>
        <v>4</v>
      </c>
    </row>
    <row r="115" spans="2:6" x14ac:dyDescent="0.25">
      <c r="B115" s="5"/>
      <c r="C115" s="5"/>
      <c r="D115" s="3" t="s">
        <v>57</v>
      </c>
      <c r="E115" s="5">
        <v>0</v>
      </c>
      <c r="F115" s="5">
        <f>RANK(E115,E103:E122,0)</f>
        <v>4</v>
      </c>
    </row>
    <row r="116" spans="2:6" x14ac:dyDescent="0.25">
      <c r="B116" s="5"/>
      <c r="C116" s="5"/>
      <c r="D116" s="3" t="s">
        <v>57</v>
      </c>
      <c r="E116" s="5">
        <v>0</v>
      </c>
      <c r="F116" s="5">
        <f>RANK(E116,E103:E122,0)</f>
        <v>4</v>
      </c>
    </row>
    <row r="117" spans="2:6" x14ac:dyDescent="0.25">
      <c r="B117" s="5"/>
      <c r="C117" s="5"/>
      <c r="D117" s="3" t="s">
        <v>57</v>
      </c>
      <c r="E117" s="5">
        <v>0</v>
      </c>
      <c r="F117" s="5">
        <f>RANK(E117,E103:E122,0)</f>
        <v>4</v>
      </c>
    </row>
    <row r="118" spans="2:6" x14ac:dyDescent="0.25">
      <c r="B118" s="5"/>
      <c r="C118" s="5"/>
      <c r="D118" s="3" t="s">
        <v>57</v>
      </c>
      <c r="E118" s="5">
        <v>0</v>
      </c>
      <c r="F118" s="5">
        <f>RANK(E118,E103:E122,0)</f>
        <v>4</v>
      </c>
    </row>
    <row r="119" spans="2:6" x14ac:dyDescent="0.25">
      <c r="B119" s="5"/>
      <c r="C119" s="5"/>
      <c r="D119" s="3" t="s">
        <v>57</v>
      </c>
      <c r="E119" s="5">
        <v>0</v>
      </c>
      <c r="F119" s="5">
        <f>RANK(E119,E103:E122,0)</f>
        <v>4</v>
      </c>
    </row>
    <row r="120" spans="2:6" x14ac:dyDescent="0.25">
      <c r="B120" s="5"/>
      <c r="C120" s="5"/>
      <c r="D120" s="3" t="s">
        <v>57</v>
      </c>
      <c r="E120" s="5">
        <v>0</v>
      </c>
      <c r="F120" s="5">
        <f>RANK(E120,E103:E122,0)</f>
        <v>4</v>
      </c>
    </row>
    <row r="121" spans="2:6" x14ac:dyDescent="0.25">
      <c r="B121" s="5"/>
      <c r="C121" s="5"/>
      <c r="D121" s="3" t="s">
        <v>57</v>
      </c>
      <c r="E121" s="5">
        <v>0</v>
      </c>
      <c r="F121" s="5">
        <f>RANK(E121,E103:E122,0)</f>
        <v>4</v>
      </c>
    </row>
    <row r="122" spans="2:6" x14ac:dyDescent="0.25">
      <c r="B122" s="5"/>
      <c r="C122" s="5"/>
      <c r="D122" s="3" t="s">
        <v>57</v>
      </c>
      <c r="E122" s="5">
        <v>0</v>
      </c>
      <c r="F122" s="5">
        <f>RANK(E122,E103:E122,0)</f>
        <v>4</v>
      </c>
    </row>
  </sheetData>
  <sortState ref="B80:E80">
    <sortCondition descending="1" ref="E79"/>
  </sortState>
  <mergeCells count="6">
    <mergeCell ref="B100:F100"/>
    <mergeCell ref="B2:F2"/>
    <mergeCell ref="B4:F4"/>
    <mergeCell ref="B28:F28"/>
    <mergeCell ref="B52:F52"/>
    <mergeCell ref="B76:F76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22"/>
  <sheetViews>
    <sheetView topLeftCell="A163" workbookViewId="0">
      <selection activeCell="E7" sqref="B7:E10"/>
    </sheetView>
  </sheetViews>
  <sheetFormatPr baseColWidth="10" defaultColWidth="11.42578125" defaultRowHeight="15" x14ac:dyDescent="0.25"/>
  <cols>
    <col min="1" max="1" width="2.85546875" customWidth="1"/>
    <col min="2" max="2" width="26.140625" bestFit="1" customWidth="1"/>
    <col min="3" max="3" width="13.7109375" bestFit="1" customWidth="1"/>
    <col min="4" max="4" width="20.140625" bestFit="1" customWidth="1"/>
    <col min="5" max="5" width="6" bestFit="1" customWidth="1"/>
    <col min="6" max="6" width="9.7109375" bestFit="1" customWidth="1"/>
    <col min="7" max="7" width="6.5703125" bestFit="1" customWidth="1"/>
    <col min="8" max="8" width="9.7109375" bestFit="1" customWidth="1"/>
  </cols>
  <sheetData>
    <row r="2" spans="2:6" ht="23.25" x14ac:dyDescent="0.35">
      <c r="B2" s="10" t="s">
        <v>18</v>
      </c>
      <c r="C2" s="11"/>
      <c r="D2" s="11"/>
      <c r="E2" s="11"/>
      <c r="F2" s="11"/>
    </row>
    <row r="3" spans="2:6" x14ac:dyDescent="0.25">
      <c r="B3" s="2"/>
      <c r="C3" s="2"/>
      <c r="D3" s="2"/>
      <c r="E3" s="2"/>
      <c r="F3" s="2"/>
    </row>
    <row r="4" spans="2:6" ht="15.75" x14ac:dyDescent="0.25">
      <c r="B4" s="8" t="s">
        <v>33</v>
      </c>
      <c r="C4" s="12"/>
      <c r="D4" s="12"/>
      <c r="E4" s="12"/>
      <c r="F4" s="12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192</v>
      </c>
      <c r="C7" s="5" t="s">
        <v>191</v>
      </c>
      <c r="D7" s="3" t="s">
        <v>19</v>
      </c>
      <c r="E7" s="5">
        <v>142.80000000000001</v>
      </c>
      <c r="F7" s="5">
        <f>RANK(E7,E7:E26,0)</f>
        <v>1</v>
      </c>
    </row>
    <row r="8" spans="2:6" x14ac:dyDescent="0.25">
      <c r="B8" s="5" t="s">
        <v>225</v>
      </c>
      <c r="C8" s="5"/>
      <c r="D8" s="3" t="s">
        <v>19</v>
      </c>
      <c r="E8" s="5">
        <v>141.5</v>
      </c>
      <c r="F8" s="5">
        <f>RANK(E8,E7:E26,0)</f>
        <v>2</v>
      </c>
    </row>
    <row r="9" spans="2:6" x14ac:dyDescent="0.25">
      <c r="B9" s="5" t="s">
        <v>215</v>
      </c>
      <c r="C9" s="5" t="s">
        <v>216</v>
      </c>
      <c r="D9" s="3" t="s">
        <v>19</v>
      </c>
      <c r="E9" s="5">
        <v>141.30000000000001</v>
      </c>
      <c r="F9" s="5">
        <f>RANK(E9,E7:E26,0)</f>
        <v>3</v>
      </c>
    </row>
    <row r="10" spans="2:6" x14ac:dyDescent="0.25">
      <c r="B10" s="5" t="s">
        <v>208</v>
      </c>
      <c r="C10" s="5" t="s">
        <v>207</v>
      </c>
      <c r="D10" s="3" t="s">
        <v>19</v>
      </c>
      <c r="E10" s="5">
        <v>125.2</v>
      </c>
      <c r="F10" s="5">
        <f>RANK(E10,E7:E26,0)</f>
        <v>4</v>
      </c>
    </row>
    <row r="11" spans="2:6" x14ac:dyDescent="0.25">
      <c r="B11" s="5"/>
      <c r="C11" s="5"/>
      <c r="D11" s="3" t="s">
        <v>19</v>
      </c>
      <c r="E11" s="5">
        <v>0</v>
      </c>
      <c r="F11" s="5">
        <f>RANK(E11,E7:E26,0)</f>
        <v>5</v>
      </c>
    </row>
    <row r="12" spans="2:6" x14ac:dyDescent="0.25">
      <c r="B12" s="5"/>
      <c r="C12" s="5"/>
      <c r="D12" s="3" t="s">
        <v>19</v>
      </c>
      <c r="E12" s="5">
        <v>0</v>
      </c>
      <c r="F12" s="5">
        <f>RANK(E12,E7:E26,0)</f>
        <v>5</v>
      </c>
    </row>
    <row r="13" spans="2:6" x14ac:dyDescent="0.25">
      <c r="B13" s="5"/>
      <c r="C13" s="5"/>
      <c r="D13" s="3" t="s">
        <v>19</v>
      </c>
      <c r="E13" s="5">
        <v>0</v>
      </c>
      <c r="F13" s="5">
        <f>RANK(E13,E7:E26,0)</f>
        <v>5</v>
      </c>
    </row>
    <row r="14" spans="2:6" x14ac:dyDescent="0.25">
      <c r="B14" s="5"/>
      <c r="C14" s="5"/>
      <c r="D14" s="3" t="s">
        <v>19</v>
      </c>
      <c r="E14" s="5">
        <v>0</v>
      </c>
      <c r="F14" s="5">
        <f>RANK(E14,E7:E26,0)</f>
        <v>5</v>
      </c>
    </row>
    <row r="15" spans="2:6" x14ac:dyDescent="0.25">
      <c r="B15" s="5"/>
      <c r="C15" s="5"/>
      <c r="D15" s="3" t="s">
        <v>19</v>
      </c>
      <c r="E15" s="5">
        <v>0</v>
      </c>
      <c r="F15" s="5">
        <f>RANK(E15,E7:E26,0)</f>
        <v>5</v>
      </c>
    </row>
    <row r="16" spans="2:6" x14ac:dyDescent="0.25">
      <c r="B16" s="5"/>
      <c r="C16" s="5"/>
      <c r="D16" s="3" t="s">
        <v>19</v>
      </c>
      <c r="E16" s="5">
        <v>0</v>
      </c>
      <c r="F16" s="5">
        <f>RANK(E16,E7:E26,0)</f>
        <v>5</v>
      </c>
    </row>
    <row r="17" spans="2:6" x14ac:dyDescent="0.25">
      <c r="B17" s="5"/>
      <c r="C17" s="5"/>
      <c r="D17" s="3" t="s">
        <v>19</v>
      </c>
      <c r="E17" s="5">
        <v>0</v>
      </c>
      <c r="F17" s="5">
        <f>RANK(E17,E7:E26,0)</f>
        <v>5</v>
      </c>
    </row>
    <row r="18" spans="2:6" x14ac:dyDescent="0.25">
      <c r="B18" s="5"/>
      <c r="C18" s="5"/>
      <c r="D18" s="3" t="s">
        <v>19</v>
      </c>
      <c r="E18" s="5">
        <v>0</v>
      </c>
      <c r="F18" s="5">
        <f>RANK(E18,E7:E26,0)</f>
        <v>5</v>
      </c>
    </row>
    <row r="19" spans="2:6" x14ac:dyDescent="0.25">
      <c r="B19" s="5"/>
      <c r="C19" s="5"/>
      <c r="D19" s="3" t="s">
        <v>19</v>
      </c>
      <c r="E19" s="5">
        <v>0</v>
      </c>
      <c r="F19" s="5">
        <f>RANK(E19,E7:E26,0)</f>
        <v>5</v>
      </c>
    </row>
    <row r="20" spans="2:6" x14ac:dyDescent="0.25">
      <c r="B20" s="5"/>
      <c r="C20" s="5"/>
      <c r="D20" s="3" t="s">
        <v>19</v>
      </c>
      <c r="E20" s="5">
        <v>0</v>
      </c>
      <c r="F20" s="5">
        <f>RANK(E20,E7:E26,0)</f>
        <v>5</v>
      </c>
    </row>
    <row r="21" spans="2:6" x14ac:dyDescent="0.25">
      <c r="B21" s="5"/>
      <c r="C21" s="5"/>
      <c r="D21" s="3" t="s">
        <v>19</v>
      </c>
      <c r="E21" s="5">
        <v>0</v>
      </c>
      <c r="F21" s="5">
        <f>RANK(E21,E7:E26,0)</f>
        <v>5</v>
      </c>
    </row>
    <row r="22" spans="2:6" x14ac:dyDescent="0.25">
      <c r="B22" s="5"/>
      <c r="C22" s="5"/>
      <c r="D22" s="3" t="s">
        <v>19</v>
      </c>
      <c r="E22" s="5">
        <v>0</v>
      </c>
      <c r="F22" s="5">
        <f>RANK(E22,E7:E26,0)</f>
        <v>5</v>
      </c>
    </row>
    <row r="23" spans="2:6" x14ac:dyDescent="0.25">
      <c r="B23" s="5"/>
      <c r="C23" s="5"/>
      <c r="D23" s="3" t="s">
        <v>19</v>
      </c>
      <c r="E23" s="5">
        <v>0</v>
      </c>
      <c r="F23" s="5">
        <f>RANK(E23,E7:E26,0)</f>
        <v>5</v>
      </c>
    </row>
    <row r="24" spans="2:6" x14ac:dyDescent="0.25">
      <c r="B24" s="5"/>
      <c r="C24" s="5"/>
      <c r="D24" s="3" t="s">
        <v>19</v>
      </c>
      <c r="E24" s="5">
        <v>0</v>
      </c>
      <c r="F24" s="5">
        <f>RANK(E24,E7:E26,0)</f>
        <v>5</v>
      </c>
    </row>
    <row r="25" spans="2:6" x14ac:dyDescent="0.25">
      <c r="B25" s="5"/>
      <c r="C25" s="5"/>
      <c r="D25" s="3" t="s">
        <v>19</v>
      </c>
      <c r="E25" s="5">
        <v>0</v>
      </c>
      <c r="F25" s="5">
        <f>RANK(E25,E7:E26,0)</f>
        <v>5</v>
      </c>
    </row>
    <row r="26" spans="2:6" x14ac:dyDescent="0.25">
      <c r="B26" s="5"/>
      <c r="C26" s="5"/>
      <c r="D26" s="3" t="s">
        <v>19</v>
      </c>
      <c r="E26" s="5">
        <v>0</v>
      </c>
      <c r="F26" s="5">
        <f>RANK(E26,E7:E26,0)</f>
        <v>5</v>
      </c>
    </row>
    <row r="27" spans="2:6" x14ac:dyDescent="0.25">
      <c r="B27" s="1"/>
      <c r="C27" s="1"/>
      <c r="D27" s="1"/>
      <c r="E27" s="1"/>
      <c r="F27" s="1"/>
    </row>
    <row r="28" spans="2:6" ht="15.75" x14ac:dyDescent="0.25">
      <c r="B28" s="8" t="s">
        <v>32</v>
      </c>
      <c r="C28" s="9"/>
      <c r="D28" s="9"/>
      <c r="E28" s="9"/>
      <c r="F28" s="9"/>
    </row>
    <row r="29" spans="2:6" x14ac:dyDescent="0.25">
      <c r="B29" s="1"/>
      <c r="C29" s="1"/>
      <c r="D29" s="1"/>
      <c r="E29" s="1"/>
      <c r="F29" s="1"/>
    </row>
    <row r="30" spans="2:6" x14ac:dyDescent="0.25">
      <c r="B30" s="6" t="s">
        <v>0</v>
      </c>
      <c r="C30" s="6" t="s">
        <v>1</v>
      </c>
      <c r="D30" s="6" t="s">
        <v>2</v>
      </c>
      <c r="E30" s="6" t="s">
        <v>6</v>
      </c>
      <c r="F30" s="6" t="s">
        <v>4</v>
      </c>
    </row>
    <row r="31" spans="2:6" x14ac:dyDescent="0.25">
      <c r="B31" s="5" t="s">
        <v>211</v>
      </c>
      <c r="C31" s="5" t="s">
        <v>93</v>
      </c>
      <c r="D31" s="3" t="s">
        <v>20</v>
      </c>
      <c r="E31" s="5">
        <v>145.30000000000001</v>
      </c>
      <c r="F31" s="5">
        <f>RANK(E31,E31:E50,0)</f>
        <v>1</v>
      </c>
    </row>
    <row r="32" spans="2:6" x14ac:dyDescent="0.25">
      <c r="B32" s="5" t="s">
        <v>226</v>
      </c>
      <c r="C32" s="5" t="s">
        <v>86</v>
      </c>
      <c r="D32" s="3" t="s">
        <v>20</v>
      </c>
      <c r="E32" s="5">
        <v>141.19999999999999</v>
      </c>
      <c r="F32" s="5">
        <f>RANK(E32,E31:E50,0)</f>
        <v>2</v>
      </c>
    </row>
    <row r="33" spans="2:6" x14ac:dyDescent="0.25">
      <c r="B33" s="5" t="s">
        <v>201</v>
      </c>
      <c r="C33" s="5" t="s">
        <v>202</v>
      </c>
      <c r="D33" s="3" t="s">
        <v>20</v>
      </c>
      <c r="E33" s="5">
        <v>140</v>
      </c>
      <c r="F33" s="5">
        <f>RANK(E33,E31:E50,0)</f>
        <v>3</v>
      </c>
    </row>
    <row r="34" spans="2:6" x14ac:dyDescent="0.25">
      <c r="B34" s="5" t="s">
        <v>224</v>
      </c>
      <c r="C34" s="5"/>
      <c r="D34" s="3" t="s">
        <v>20</v>
      </c>
      <c r="E34" s="5">
        <v>139.1</v>
      </c>
      <c r="F34" s="5">
        <f>RANK(E34,E31:E50,0)</f>
        <v>4</v>
      </c>
    </row>
    <row r="35" spans="2:6" x14ac:dyDescent="0.25">
      <c r="B35" s="5"/>
      <c r="C35" s="5"/>
      <c r="D35" s="3" t="s">
        <v>20</v>
      </c>
      <c r="E35" s="5">
        <v>0</v>
      </c>
      <c r="F35" s="5">
        <f>RANK(E35,E31:E50,0)</f>
        <v>5</v>
      </c>
    </row>
    <row r="36" spans="2:6" x14ac:dyDescent="0.25">
      <c r="B36" s="5"/>
      <c r="C36" s="5"/>
      <c r="D36" s="3" t="s">
        <v>20</v>
      </c>
      <c r="E36" s="5">
        <v>0</v>
      </c>
      <c r="F36" s="5">
        <f>RANK(E36,E31:E50,0)</f>
        <v>5</v>
      </c>
    </row>
    <row r="37" spans="2:6" x14ac:dyDescent="0.25">
      <c r="B37" s="5"/>
      <c r="C37" s="5"/>
      <c r="D37" s="3" t="s">
        <v>20</v>
      </c>
      <c r="E37" s="5">
        <v>0</v>
      </c>
      <c r="F37" s="5">
        <f>RANK(E37,E31:E50,0)</f>
        <v>5</v>
      </c>
    </row>
    <row r="38" spans="2:6" x14ac:dyDescent="0.25">
      <c r="B38" s="5"/>
      <c r="C38" s="5"/>
      <c r="D38" s="3" t="s">
        <v>20</v>
      </c>
      <c r="E38" s="5">
        <v>0</v>
      </c>
      <c r="F38" s="5">
        <f>RANK(E38,E31:E50,0)</f>
        <v>5</v>
      </c>
    </row>
    <row r="39" spans="2:6" x14ac:dyDescent="0.25">
      <c r="B39" s="5"/>
      <c r="C39" s="5"/>
      <c r="D39" s="3" t="s">
        <v>20</v>
      </c>
      <c r="E39" s="5">
        <v>0</v>
      </c>
      <c r="F39" s="5">
        <f>RANK(E39,E31:E50,0)</f>
        <v>5</v>
      </c>
    </row>
    <row r="40" spans="2:6" x14ac:dyDescent="0.25">
      <c r="B40" s="5"/>
      <c r="C40" s="5"/>
      <c r="D40" s="3" t="s">
        <v>20</v>
      </c>
      <c r="E40" s="5">
        <v>0</v>
      </c>
      <c r="F40" s="5">
        <f>RANK(E40,E31:E50,0)</f>
        <v>5</v>
      </c>
    </row>
    <row r="41" spans="2:6" x14ac:dyDescent="0.25">
      <c r="B41" s="5"/>
      <c r="C41" s="5"/>
      <c r="D41" s="3" t="s">
        <v>20</v>
      </c>
      <c r="E41" s="5">
        <v>0</v>
      </c>
      <c r="F41" s="5">
        <f>RANK(E41,E31:E50,0)</f>
        <v>5</v>
      </c>
    </row>
    <row r="42" spans="2:6" x14ac:dyDescent="0.25">
      <c r="B42" s="5"/>
      <c r="C42" s="5"/>
      <c r="D42" s="3" t="s">
        <v>20</v>
      </c>
      <c r="E42" s="5">
        <v>0</v>
      </c>
      <c r="F42" s="5">
        <f>RANK(E42,E31:E50,0)</f>
        <v>5</v>
      </c>
    </row>
    <row r="43" spans="2:6" x14ac:dyDescent="0.25">
      <c r="B43" s="5"/>
      <c r="C43" s="5"/>
      <c r="D43" s="3" t="s">
        <v>20</v>
      </c>
      <c r="E43" s="5">
        <v>0</v>
      </c>
      <c r="F43" s="5">
        <f>RANK(E43,E31:E50,0)</f>
        <v>5</v>
      </c>
    </row>
    <row r="44" spans="2:6" x14ac:dyDescent="0.25">
      <c r="B44" s="5"/>
      <c r="C44" s="5"/>
      <c r="D44" s="3" t="s">
        <v>20</v>
      </c>
      <c r="E44" s="5">
        <v>0</v>
      </c>
      <c r="F44" s="5">
        <f>RANK(E44,E31:E50,0)</f>
        <v>5</v>
      </c>
    </row>
    <row r="45" spans="2:6" x14ac:dyDescent="0.25">
      <c r="B45" s="5"/>
      <c r="C45" s="5"/>
      <c r="D45" s="3" t="s">
        <v>20</v>
      </c>
      <c r="E45" s="5">
        <v>0</v>
      </c>
      <c r="F45" s="5">
        <f>RANK(E45,E31:E50,0)</f>
        <v>5</v>
      </c>
    </row>
    <row r="46" spans="2:6" x14ac:dyDescent="0.25">
      <c r="B46" s="5"/>
      <c r="C46" s="5"/>
      <c r="D46" s="3" t="s">
        <v>20</v>
      </c>
      <c r="E46" s="5">
        <v>0</v>
      </c>
      <c r="F46" s="5">
        <f>RANK(E46,E31:E50,0)</f>
        <v>5</v>
      </c>
    </row>
    <row r="47" spans="2:6" x14ac:dyDescent="0.25">
      <c r="B47" s="5"/>
      <c r="C47" s="5"/>
      <c r="D47" s="3" t="s">
        <v>20</v>
      </c>
      <c r="E47" s="5">
        <v>0</v>
      </c>
      <c r="F47" s="5">
        <f>RANK(E47,E31:E50,0)</f>
        <v>5</v>
      </c>
    </row>
    <row r="48" spans="2:6" x14ac:dyDescent="0.25">
      <c r="B48" s="5"/>
      <c r="C48" s="5"/>
      <c r="D48" s="3" t="s">
        <v>20</v>
      </c>
      <c r="E48" s="5">
        <v>0</v>
      </c>
      <c r="F48" s="5">
        <f>RANK(E48,E31:E50,0)</f>
        <v>5</v>
      </c>
    </row>
    <row r="49" spans="2:6" x14ac:dyDescent="0.25">
      <c r="B49" s="5"/>
      <c r="C49" s="5"/>
      <c r="D49" s="3" t="s">
        <v>20</v>
      </c>
      <c r="E49" s="5">
        <v>0</v>
      </c>
      <c r="F49" s="5">
        <f>RANK(E49,E31:E50,0)</f>
        <v>5</v>
      </c>
    </row>
    <row r="50" spans="2:6" x14ac:dyDescent="0.25">
      <c r="B50" s="5"/>
      <c r="C50" s="5"/>
      <c r="D50" s="3" t="s">
        <v>20</v>
      </c>
      <c r="E50" s="5">
        <v>0</v>
      </c>
      <c r="F50" s="5">
        <f>RANK(E50,E31:E50,0)</f>
        <v>5</v>
      </c>
    </row>
    <row r="52" spans="2:6" ht="15.75" x14ac:dyDescent="0.25">
      <c r="B52" s="8" t="s">
        <v>34</v>
      </c>
      <c r="C52" s="8"/>
      <c r="D52" s="8"/>
      <c r="E52" s="8"/>
      <c r="F52" s="8"/>
    </row>
    <row r="53" spans="2:6" x14ac:dyDescent="0.25">
      <c r="B53" s="1"/>
      <c r="C53" s="1"/>
      <c r="D53" s="1"/>
      <c r="E53" s="1"/>
      <c r="F53" s="1"/>
    </row>
    <row r="54" spans="2:6" x14ac:dyDescent="0.25">
      <c r="B54" s="6" t="s">
        <v>0</v>
      </c>
      <c r="C54" s="6" t="s">
        <v>1</v>
      </c>
      <c r="D54" s="6" t="s">
        <v>2</v>
      </c>
      <c r="E54" s="6" t="s">
        <v>6</v>
      </c>
      <c r="F54" s="6" t="s">
        <v>4</v>
      </c>
    </row>
    <row r="55" spans="2:6" x14ac:dyDescent="0.25">
      <c r="B55" s="5" t="s">
        <v>218</v>
      </c>
      <c r="C55" s="5" t="s">
        <v>231</v>
      </c>
      <c r="D55" s="3" t="s">
        <v>21</v>
      </c>
      <c r="E55" s="5">
        <v>148.1</v>
      </c>
      <c r="F55" s="5">
        <f>RANK(E55,E55:E74,0)</f>
        <v>1</v>
      </c>
    </row>
    <row r="56" spans="2:6" x14ac:dyDescent="0.25">
      <c r="B56" s="5" t="s">
        <v>80</v>
      </c>
      <c r="C56" s="5" t="s">
        <v>135</v>
      </c>
      <c r="D56" s="3" t="s">
        <v>21</v>
      </c>
      <c r="E56" s="5">
        <v>145.6</v>
      </c>
      <c r="F56" s="5">
        <f>RANK(E56,E55:E74,0)</f>
        <v>2</v>
      </c>
    </row>
    <row r="57" spans="2:6" x14ac:dyDescent="0.25">
      <c r="B57" s="5" t="s">
        <v>85</v>
      </c>
      <c r="C57" s="5" t="s">
        <v>220</v>
      </c>
      <c r="D57" s="3" t="s">
        <v>21</v>
      </c>
      <c r="E57" s="5">
        <v>145.6</v>
      </c>
      <c r="F57" s="5">
        <f>RANK(E57,E55:E74,0)</f>
        <v>2</v>
      </c>
    </row>
    <row r="58" spans="2:6" x14ac:dyDescent="0.25">
      <c r="B58" s="5" t="s">
        <v>210</v>
      </c>
      <c r="C58" s="5" t="s">
        <v>108</v>
      </c>
      <c r="D58" s="3" t="s">
        <v>21</v>
      </c>
      <c r="E58" s="5">
        <v>145.5</v>
      </c>
      <c r="F58" s="5">
        <f>RANK(E58,E55:E74,0)</f>
        <v>4</v>
      </c>
    </row>
    <row r="59" spans="2:6" x14ac:dyDescent="0.25">
      <c r="B59" s="5" t="s">
        <v>146</v>
      </c>
      <c r="C59" s="5" t="s">
        <v>147</v>
      </c>
      <c r="D59" s="3" t="s">
        <v>21</v>
      </c>
      <c r="E59" s="5">
        <v>143.19999999999999</v>
      </c>
      <c r="F59" s="5">
        <f>RANK(E59,E55:E74,0)</f>
        <v>5</v>
      </c>
    </row>
    <row r="60" spans="2:6" x14ac:dyDescent="0.25">
      <c r="B60" s="5" t="s">
        <v>200</v>
      </c>
      <c r="C60" s="5" t="s">
        <v>147</v>
      </c>
      <c r="D60" s="3" t="s">
        <v>21</v>
      </c>
      <c r="E60" s="5">
        <v>141.5</v>
      </c>
      <c r="F60" s="5">
        <f>RANK(E60,E55:E74,0)</f>
        <v>6</v>
      </c>
    </row>
    <row r="61" spans="2:6" x14ac:dyDescent="0.25">
      <c r="B61" s="5" t="s">
        <v>222</v>
      </c>
      <c r="C61" s="5" t="s">
        <v>108</v>
      </c>
      <c r="D61" s="3" t="s">
        <v>21</v>
      </c>
      <c r="E61" s="5">
        <v>141.19999999999999</v>
      </c>
      <c r="F61" s="5">
        <f>RANK(E61,E55:E74,0)</f>
        <v>7</v>
      </c>
    </row>
    <row r="62" spans="2:6" x14ac:dyDescent="0.25">
      <c r="B62" s="5" t="s">
        <v>229</v>
      </c>
      <c r="C62" s="5" t="s">
        <v>97</v>
      </c>
      <c r="D62" s="3" t="s">
        <v>21</v>
      </c>
      <c r="E62" s="5">
        <v>139.9</v>
      </c>
      <c r="F62" s="5">
        <f>RANK(E62,E55:E74,0)</f>
        <v>8</v>
      </c>
    </row>
    <row r="63" spans="2:6" x14ac:dyDescent="0.25">
      <c r="B63" s="5" t="s">
        <v>194</v>
      </c>
      <c r="C63" s="5" t="s">
        <v>195</v>
      </c>
      <c r="D63" s="3" t="s">
        <v>21</v>
      </c>
      <c r="E63" s="5">
        <v>139.19999999999999</v>
      </c>
      <c r="F63" s="5">
        <f>RANK(E63,E55:E74,0)</f>
        <v>9</v>
      </c>
    </row>
    <row r="64" spans="2:6" x14ac:dyDescent="0.25">
      <c r="B64" s="5" t="s">
        <v>78</v>
      </c>
      <c r="C64" s="5" t="s">
        <v>76</v>
      </c>
      <c r="D64" s="3" t="s">
        <v>21</v>
      </c>
      <c r="E64" s="5">
        <v>134.6</v>
      </c>
      <c r="F64" s="5">
        <f>RANK(E64,E55:E74,0)</f>
        <v>10</v>
      </c>
    </row>
    <row r="65" spans="2:6" x14ac:dyDescent="0.25">
      <c r="B65" s="5"/>
      <c r="C65" s="5"/>
      <c r="D65" s="3" t="s">
        <v>21</v>
      </c>
      <c r="E65" s="5">
        <v>0</v>
      </c>
      <c r="F65" s="5">
        <f>RANK(E65,E55:E74,0)</f>
        <v>11</v>
      </c>
    </row>
    <row r="66" spans="2:6" x14ac:dyDescent="0.25">
      <c r="B66" s="5"/>
      <c r="C66" s="5"/>
      <c r="D66" s="3" t="s">
        <v>21</v>
      </c>
      <c r="E66" s="5">
        <v>0</v>
      </c>
      <c r="F66" s="5">
        <f>RANK(E66,E55:E74,0)</f>
        <v>11</v>
      </c>
    </row>
    <row r="67" spans="2:6" x14ac:dyDescent="0.25">
      <c r="B67" s="5"/>
      <c r="C67" s="5"/>
      <c r="D67" s="3" t="s">
        <v>21</v>
      </c>
      <c r="E67" s="5">
        <v>0</v>
      </c>
      <c r="F67" s="5">
        <f>RANK(E67,E55:E74,0)</f>
        <v>11</v>
      </c>
    </row>
    <row r="68" spans="2:6" x14ac:dyDescent="0.25">
      <c r="B68" s="5"/>
      <c r="C68" s="5"/>
      <c r="D68" s="3" t="s">
        <v>21</v>
      </c>
      <c r="E68" s="5">
        <v>0</v>
      </c>
      <c r="F68" s="5">
        <f>RANK(E68,E55:E74,0)</f>
        <v>11</v>
      </c>
    </row>
    <row r="69" spans="2:6" x14ac:dyDescent="0.25">
      <c r="B69" s="5"/>
      <c r="C69" s="5"/>
      <c r="D69" s="3" t="s">
        <v>21</v>
      </c>
      <c r="E69" s="5">
        <v>0</v>
      </c>
      <c r="F69" s="5">
        <f>RANK(E69,E55:E74,0)</f>
        <v>11</v>
      </c>
    </row>
    <row r="70" spans="2:6" x14ac:dyDescent="0.25">
      <c r="B70" s="5"/>
      <c r="C70" s="5"/>
      <c r="D70" s="3" t="s">
        <v>21</v>
      </c>
      <c r="E70" s="5">
        <v>0</v>
      </c>
      <c r="F70" s="5">
        <f>RANK(E70,E55:E74,0)</f>
        <v>11</v>
      </c>
    </row>
    <row r="71" spans="2:6" x14ac:dyDescent="0.25">
      <c r="B71" s="5"/>
      <c r="C71" s="5"/>
      <c r="D71" s="3" t="s">
        <v>21</v>
      </c>
      <c r="E71" s="5">
        <v>0</v>
      </c>
      <c r="F71" s="5">
        <f>RANK(E71,E55:E74,0)</f>
        <v>11</v>
      </c>
    </row>
    <row r="72" spans="2:6" x14ac:dyDescent="0.25">
      <c r="B72" s="5"/>
      <c r="C72" s="5"/>
      <c r="D72" s="3" t="s">
        <v>21</v>
      </c>
      <c r="E72" s="5">
        <v>0</v>
      </c>
      <c r="F72" s="5">
        <f>RANK(E72,E55:E74,0)</f>
        <v>11</v>
      </c>
    </row>
    <row r="73" spans="2:6" x14ac:dyDescent="0.25">
      <c r="B73" s="5"/>
      <c r="C73" s="5"/>
      <c r="D73" s="3" t="s">
        <v>21</v>
      </c>
      <c r="E73" s="5">
        <v>0</v>
      </c>
      <c r="F73" s="5">
        <f>RANK(E73,E55:E74,0)</f>
        <v>11</v>
      </c>
    </row>
    <row r="74" spans="2:6" x14ac:dyDescent="0.25">
      <c r="B74" s="5"/>
      <c r="C74" s="5"/>
      <c r="D74" s="3" t="s">
        <v>21</v>
      </c>
      <c r="E74" s="5">
        <v>0</v>
      </c>
      <c r="F74" s="5">
        <f>RANK(E74,E55:E74,0)</f>
        <v>11</v>
      </c>
    </row>
    <row r="76" spans="2:6" ht="15.75" x14ac:dyDescent="0.25">
      <c r="B76" s="8" t="s">
        <v>59</v>
      </c>
      <c r="C76" s="9"/>
      <c r="D76" s="9"/>
      <c r="E76" s="9"/>
      <c r="F76" s="9"/>
    </row>
    <row r="77" spans="2:6" x14ac:dyDescent="0.25">
      <c r="B77" s="1"/>
      <c r="C77" s="1"/>
      <c r="D77" s="1"/>
      <c r="E77" s="1"/>
      <c r="F77" s="1"/>
    </row>
    <row r="78" spans="2:6" x14ac:dyDescent="0.25">
      <c r="B78" s="6" t="s">
        <v>0</v>
      </c>
      <c r="C78" s="6" t="s">
        <v>1</v>
      </c>
      <c r="D78" s="6" t="s">
        <v>2</v>
      </c>
      <c r="E78" s="6" t="s">
        <v>6</v>
      </c>
      <c r="F78" s="6" t="s">
        <v>4</v>
      </c>
    </row>
    <row r="79" spans="2:6" x14ac:dyDescent="0.25">
      <c r="B79" s="5" t="s">
        <v>134</v>
      </c>
      <c r="C79" s="5" t="s">
        <v>97</v>
      </c>
      <c r="D79" s="3" t="s">
        <v>59</v>
      </c>
      <c r="E79" s="5">
        <v>145.80000000000001</v>
      </c>
      <c r="F79" s="5">
        <f>RANK(E79,E79:E98,0)</f>
        <v>2</v>
      </c>
    </row>
    <row r="80" spans="2:6" x14ac:dyDescent="0.25">
      <c r="B80" s="5" t="s">
        <v>205</v>
      </c>
      <c r="C80" s="5" t="s">
        <v>206</v>
      </c>
      <c r="D80" s="3" t="s">
        <v>59</v>
      </c>
      <c r="E80" s="5">
        <v>136.5</v>
      </c>
      <c r="F80" s="5">
        <f>RANK(E80,E79:E98,0)</f>
        <v>4</v>
      </c>
    </row>
    <row r="81" spans="2:6" x14ac:dyDescent="0.25">
      <c r="B81" s="5" t="s">
        <v>219</v>
      </c>
      <c r="C81" s="5" t="s">
        <v>119</v>
      </c>
      <c r="D81" s="3" t="s">
        <v>59</v>
      </c>
      <c r="E81" s="5">
        <v>141.4</v>
      </c>
      <c r="F81" s="5">
        <f>RANK(E81,E79:E98,0)</f>
        <v>3</v>
      </c>
    </row>
    <row r="82" spans="2:6" x14ac:dyDescent="0.25">
      <c r="B82" s="5" t="s">
        <v>221</v>
      </c>
      <c r="C82" s="5"/>
      <c r="D82" s="3" t="s">
        <v>59</v>
      </c>
      <c r="E82" s="5">
        <v>154.19999999999999</v>
      </c>
      <c r="F82" s="5">
        <f>RANK(E82,E79:E98,0)</f>
        <v>1</v>
      </c>
    </row>
    <row r="83" spans="2:6" x14ac:dyDescent="0.25">
      <c r="B83" s="5"/>
      <c r="C83" s="5"/>
      <c r="D83" s="3" t="s">
        <v>59</v>
      </c>
      <c r="E83" s="5">
        <v>0</v>
      </c>
      <c r="F83" s="5">
        <f>RANK(E83,E79:E98,0)</f>
        <v>5</v>
      </c>
    </row>
    <row r="84" spans="2:6" x14ac:dyDescent="0.25">
      <c r="B84" s="5"/>
      <c r="C84" s="5"/>
      <c r="D84" s="3" t="s">
        <v>59</v>
      </c>
      <c r="E84" s="5">
        <v>0</v>
      </c>
      <c r="F84" s="5">
        <f>RANK(E84,E79:E98,0)</f>
        <v>5</v>
      </c>
    </row>
    <row r="85" spans="2:6" x14ac:dyDescent="0.25">
      <c r="B85" s="5"/>
      <c r="C85" s="5"/>
      <c r="D85" s="3" t="s">
        <v>59</v>
      </c>
      <c r="E85" s="5">
        <v>0</v>
      </c>
      <c r="F85" s="5">
        <f>RANK(E85,E79:E98,0)</f>
        <v>5</v>
      </c>
    </row>
    <row r="86" spans="2:6" x14ac:dyDescent="0.25">
      <c r="B86" s="5"/>
      <c r="C86" s="5"/>
      <c r="D86" s="3" t="s">
        <v>59</v>
      </c>
      <c r="E86" s="5">
        <v>0</v>
      </c>
      <c r="F86" s="5">
        <f>RANK(E86,E79:E98,0)</f>
        <v>5</v>
      </c>
    </row>
    <row r="87" spans="2:6" x14ac:dyDescent="0.25">
      <c r="B87" s="5"/>
      <c r="C87" s="5"/>
      <c r="D87" s="3" t="s">
        <v>59</v>
      </c>
      <c r="E87" s="5">
        <v>0</v>
      </c>
      <c r="F87" s="5">
        <f>RANK(E87,E79:E98,0)</f>
        <v>5</v>
      </c>
    </row>
    <row r="88" spans="2:6" x14ac:dyDescent="0.25">
      <c r="B88" s="5"/>
      <c r="C88" s="5"/>
      <c r="D88" s="3" t="s">
        <v>59</v>
      </c>
      <c r="E88" s="5">
        <v>0</v>
      </c>
      <c r="F88" s="5">
        <f>RANK(E88,E79:E98,0)</f>
        <v>5</v>
      </c>
    </row>
    <row r="89" spans="2:6" x14ac:dyDescent="0.25">
      <c r="B89" s="5"/>
      <c r="C89" s="5"/>
      <c r="D89" s="3" t="s">
        <v>59</v>
      </c>
      <c r="E89" s="5">
        <v>0</v>
      </c>
      <c r="F89" s="5">
        <f>RANK(E89,E79:E98,0)</f>
        <v>5</v>
      </c>
    </row>
    <row r="90" spans="2:6" x14ac:dyDescent="0.25">
      <c r="B90" s="5"/>
      <c r="C90" s="5"/>
      <c r="D90" s="3" t="s">
        <v>59</v>
      </c>
      <c r="E90" s="5">
        <v>0</v>
      </c>
      <c r="F90" s="5">
        <f>RANK(E90,E79:E98,0)</f>
        <v>5</v>
      </c>
    </row>
    <row r="91" spans="2:6" x14ac:dyDescent="0.25">
      <c r="B91" s="5"/>
      <c r="C91" s="5"/>
      <c r="D91" s="3" t="s">
        <v>59</v>
      </c>
      <c r="E91" s="5">
        <v>0</v>
      </c>
      <c r="F91" s="5">
        <f>RANK(E91,E79:E98,0)</f>
        <v>5</v>
      </c>
    </row>
    <row r="92" spans="2:6" x14ac:dyDescent="0.25">
      <c r="B92" s="5"/>
      <c r="C92" s="5"/>
      <c r="D92" s="3" t="s">
        <v>59</v>
      </c>
      <c r="E92" s="5">
        <v>0</v>
      </c>
      <c r="F92" s="5">
        <f>RANK(E92,E79:E98,0)</f>
        <v>5</v>
      </c>
    </row>
    <row r="93" spans="2:6" x14ac:dyDescent="0.25">
      <c r="B93" s="5"/>
      <c r="C93" s="5"/>
      <c r="D93" s="3" t="s">
        <v>59</v>
      </c>
      <c r="E93" s="5">
        <v>0</v>
      </c>
      <c r="F93" s="5">
        <f>RANK(E93,E79:E98,0)</f>
        <v>5</v>
      </c>
    </row>
    <row r="94" spans="2:6" x14ac:dyDescent="0.25">
      <c r="B94" s="5"/>
      <c r="C94" s="5"/>
      <c r="D94" s="3" t="s">
        <v>59</v>
      </c>
      <c r="E94" s="5">
        <v>0</v>
      </c>
      <c r="F94" s="5">
        <f>RANK(E94,E79:E98,0)</f>
        <v>5</v>
      </c>
    </row>
    <row r="95" spans="2:6" x14ac:dyDescent="0.25">
      <c r="B95" s="5"/>
      <c r="C95" s="5"/>
      <c r="D95" s="3" t="s">
        <v>59</v>
      </c>
      <c r="E95" s="5">
        <v>0</v>
      </c>
      <c r="F95" s="5">
        <f>RANK(E95,E79:E98,0)</f>
        <v>5</v>
      </c>
    </row>
    <row r="96" spans="2:6" x14ac:dyDescent="0.25">
      <c r="B96" s="5"/>
      <c r="C96" s="5"/>
      <c r="D96" s="3" t="s">
        <v>59</v>
      </c>
      <c r="E96" s="5">
        <v>0</v>
      </c>
      <c r="F96" s="5">
        <f>RANK(E96,E79:E98,0)</f>
        <v>5</v>
      </c>
    </row>
    <row r="97" spans="2:8" x14ac:dyDescent="0.25">
      <c r="B97" s="5"/>
      <c r="C97" s="5"/>
      <c r="D97" s="3" t="s">
        <v>59</v>
      </c>
      <c r="E97" s="5">
        <v>0</v>
      </c>
      <c r="F97" s="5">
        <f>RANK(E97,E79:E98,0)</f>
        <v>5</v>
      </c>
    </row>
    <row r="98" spans="2:8" x14ac:dyDescent="0.25">
      <c r="B98" s="5"/>
      <c r="C98" s="5"/>
      <c r="D98" s="3" t="s">
        <v>59</v>
      </c>
      <c r="E98" s="5">
        <v>0</v>
      </c>
      <c r="F98" s="5">
        <f>RANK(E98,E79:E98,0)</f>
        <v>5</v>
      </c>
    </row>
    <row r="100" spans="2:8" ht="15.75" x14ac:dyDescent="0.25">
      <c r="B100" s="8" t="s">
        <v>31</v>
      </c>
      <c r="C100" s="9"/>
      <c r="D100" s="9"/>
      <c r="E100" s="9"/>
      <c r="F100" s="9"/>
    </row>
    <row r="101" spans="2:8" x14ac:dyDescent="0.25">
      <c r="B101" s="1"/>
      <c r="C101" s="1"/>
      <c r="D101" s="1"/>
      <c r="E101" s="1"/>
      <c r="F101" s="1"/>
    </row>
    <row r="102" spans="2:8" x14ac:dyDescent="0.25">
      <c r="B102" s="6" t="s">
        <v>0</v>
      </c>
      <c r="C102" s="6" t="s">
        <v>1</v>
      </c>
      <c r="D102" s="6" t="s">
        <v>2</v>
      </c>
      <c r="E102" s="6" t="s">
        <v>6</v>
      </c>
      <c r="F102" s="6" t="s">
        <v>23</v>
      </c>
      <c r="G102" s="6" t="s">
        <v>3</v>
      </c>
      <c r="H102" s="6" t="s">
        <v>4</v>
      </c>
    </row>
    <row r="103" spans="2:8" x14ac:dyDescent="0.25">
      <c r="B103" s="5" t="s">
        <v>214</v>
      </c>
      <c r="C103" s="5" t="s">
        <v>193</v>
      </c>
      <c r="D103" s="3" t="s">
        <v>22</v>
      </c>
      <c r="E103" s="5">
        <v>151.30000000000001</v>
      </c>
      <c r="F103" s="5">
        <v>29</v>
      </c>
      <c r="G103" s="5">
        <f>SUM(E103-F103)</f>
        <v>122.30000000000001</v>
      </c>
      <c r="H103" s="5">
        <f>RANK(G103,G103:G122,0)</f>
        <v>1</v>
      </c>
    </row>
    <row r="104" spans="2:8" x14ac:dyDescent="0.25">
      <c r="B104" s="5" t="s">
        <v>197</v>
      </c>
      <c r="C104" s="5" t="s">
        <v>198</v>
      </c>
      <c r="D104" s="3" t="s">
        <v>22</v>
      </c>
      <c r="E104" s="5">
        <v>133.4</v>
      </c>
      <c r="F104" s="5">
        <v>23</v>
      </c>
      <c r="G104" s="5">
        <f>SUM(E104-F104)</f>
        <v>110.4</v>
      </c>
      <c r="H104" s="5">
        <f>RANK(G104,G103:G122,0)</f>
        <v>2</v>
      </c>
    </row>
    <row r="105" spans="2:8" x14ac:dyDescent="0.25">
      <c r="B105" s="5" t="s">
        <v>199</v>
      </c>
      <c r="C105" s="5" t="s">
        <v>65</v>
      </c>
      <c r="D105" s="3" t="s">
        <v>22</v>
      </c>
      <c r="E105" s="5">
        <v>130.19999999999999</v>
      </c>
      <c r="F105" s="5">
        <v>25</v>
      </c>
      <c r="G105" s="5">
        <f>SUM(E105-F105)</f>
        <v>105.19999999999999</v>
      </c>
      <c r="H105" s="5">
        <f>RANK(G105,G103:G122,0)</f>
        <v>3</v>
      </c>
    </row>
    <row r="106" spans="2:8" x14ac:dyDescent="0.25">
      <c r="B106" s="5" t="s">
        <v>192</v>
      </c>
      <c r="C106" s="5" t="s">
        <v>191</v>
      </c>
      <c r="D106" s="3" t="s">
        <v>22</v>
      </c>
      <c r="E106" s="5">
        <v>144.30000000000001</v>
      </c>
      <c r="F106" s="5">
        <v>40</v>
      </c>
      <c r="G106" s="5">
        <f>SUM(E106-F106)</f>
        <v>104.30000000000001</v>
      </c>
      <c r="H106" s="5">
        <f>RANK(G106,G103:G122,0)</f>
        <v>4</v>
      </c>
    </row>
    <row r="107" spans="2:8" x14ac:dyDescent="0.25">
      <c r="B107" s="5" t="s">
        <v>204</v>
      </c>
      <c r="C107" s="5" t="s">
        <v>203</v>
      </c>
      <c r="D107" s="3" t="s">
        <v>22</v>
      </c>
      <c r="E107" s="5">
        <v>141</v>
      </c>
      <c r="F107" s="5">
        <v>47</v>
      </c>
      <c r="G107" s="5">
        <f>SUM(E107-F107)</f>
        <v>94</v>
      </c>
      <c r="H107" s="5">
        <f>RANK(G107,G103:G122,0)</f>
        <v>5</v>
      </c>
    </row>
    <row r="108" spans="2:8" x14ac:dyDescent="0.25">
      <c r="B108" s="5" t="s">
        <v>87</v>
      </c>
      <c r="C108" s="5" t="s">
        <v>196</v>
      </c>
      <c r="D108" s="3" t="s">
        <v>22</v>
      </c>
      <c r="E108" s="5">
        <v>141.69999999999999</v>
      </c>
      <c r="F108" s="5">
        <v>56</v>
      </c>
      <c r="G108" s="5">
        <f>SUM(E108-F108)</f>
        <v>85.699999999999989</v>
      </c>
      <c r="H108" s="5">
        <f>RANK(G108,G103:G122,0)</f>
        <v>6</v>
      </c>
    </row>
    <row r="109" spans="2:8" x14ac:dyDescent="0.25">
      <c r="B109" s="5" t="s">
        <v>98</v>
      </c>
      <c r="C109" s="5" t="s">
        <v>99</v>
      </c>
      <c r="D109" s="3" t="s">
        <v>22</v>
      </c>
      <c r="E109" s="5">
        <v>141.6</v>
      </c>
      <c r="F109" s="5">
        <v>66</v>
      </c>
      <c r="G109" s="5">
        <f t="shared" ref="G107:G122" si="0">SUM(E109-F109)</f>
        <v>75.599999999999994</v>
      </c>
      <c r="H109" s="5">
        <f>RANK(G109,G103:G122,0)</f>
        <v>7</v>
      </c>
    </row>
    <row r="110" spans="2:8" x14ac:dyDescent="0.25">
      <c r="B110" s="5"/>
      <c r="C110" s="5"/>
      <c r="D110" s="3" t="s">
        <v>22</v>
      </c>
      <c r="E110" s="5">
        <v>0</v>
      </c>
      <c r="F110" s="5"/>
      <c r="G110" s="5">
        <f t="shared" si="0"/>
        <v>0</v>
      </c>
      <c r="H110" s="5">
        <f>RANK(G110,G103:G122,0)</f>
        <v>8</v>
      </c>
    </row>
    <row r="111" spans="2:8" x14ac:dyDescent="0.25">
      <c r="B111" s="5"/>
      <c r="C111" s="5"/>
      <c r="D111" s="3" t="s">
        <v>22</v>
      </c>
      <c r="E111" s="5">
        <v>0</v>
      </c>
      <c r="F111" s="5"/>
      <c r="G111" s="5">
        <f t="shared" si="0"/>
        <v>0</v>
      </c>
      <c r="H111" s="5">
        <f>RANK(G111,G103:G122,0)</f>
        <v>8</v>
      </c>
    </row>
    <row r="112" spans="2:8" x14ac:dyDescent="0.25">
      <c r="B112" s="5"/>
      <c r="C112" s="5"/>
      <c r="D112" s="3" t="s">
        <v>22</v>
      </c>
      <c r="E112" s="5">
        <v>0</v>
      </c>
      <c r="F112" s="5"/>
      <c r="G112" s="5">
        <f t="shared" si="0"/>
        <v>0</v>
      </c>
      <c r="H112" s="5">
        <f>RANK(G112,G103:G122,0)</f>
        <v>8</v>
      </c>
    </row>
    <row r="113" spans="2:8" x14ac:dyDescent="0.25">
      <c r="B113" s="5"/>
      <c r="C113" s="5"/>
      <c r="D113" s="3" t="s">
        <v>22</v>
      </c>
      <c r="E113" s="5">
        <v>0</v>
      </c>
      <c r="F113" s="5"/>
      <c r="G113" s="5">
        <f t="shared" si="0"/>
        <v>0</v>
      </c>
      <c r="H113" s="5">
        <f>RANK(G113,G103:G122,0)</f>
        <v>8</v>
      </c>
    </row>
    <row r="114" spans="2:8" x14ac:dyDescent="0.25">
      <c r="B114" s="5"/>
      <c r="C114" s="5"/>
      <c r="D114" s="3" t="s">
        <v>22</v>
      </c>
      <c r="E114" s="5">
        <v>0</v>
      </c>
      <c r="F114" s="5"/>
      <c r="G114" s="5">
        <f t="shared" si="0"/>
        <v>0</v>
      </c>
      <c r="H114" s="5">
        <f>RANK(G114,G103:G122,0)</f>
        <v>8</v>
      </c>
    </row>
    <row r="115" spans="2:8" x14ac:dyDescent="0.25">
      <c r="B115" s="5"/>
      <c r="C115" s="5"/>
      <c r="D115" s="3" t="s">
        <v>22</v>
      </c>
      <c r="E115" s="5">
        <v>0</v>
      </c>
      <c r="F115" s="5"/>
      <c r="G115" s="5">
        <f t="shared" si="0"/>
        <v>0</v>
      </c>
      <c r="H115" s="5">
        <f>RANK(G115,G103:G122,0)</f>
        <v>8</v>
      </c>
    </row>
    <row r="116" spans="2:8" x14ac:dyDescent="0.25">
      <c r="B116" s="5"/>
      <c r="C116" s="5"/>
      <c r="D116" s="3" t="s">
        <v>22</v>
      </c>
      <c r="E116" s="5">
        <v>0</v>
      </c>
      <c r="F116" s="5"/>
      <c r="G116" s="5">
        <f t="shared" si="0"/>
        <v>0</v>
      </c>
      <c r="H116" s="5">
        <f>RANK(G116,G103:G122,0)</f>
        <v>8</v>
      </c>
    </row>
    <row r="117" spans="2:8" x14ac:dyDescent="0.25">
      <c r="B117" s="5"/>
      <c r="C117" s="5"/>
      <c r="D117" s="3" t="s">
        <v>22</v>
      </c>
      <c r="E117" s="5">
        <v>0</v>
      </c>
      <c r="F117" s="5"/>
      <c r="G117" s="5">
        <f t="shared" si="0"/>
        <v>0</v>
      </c>
      <c r="H117" s="5">
        <f>RANK(G117,G103:G122,0)</f>
        <v>8</v>
      </c>
    </row>
    <row r="118" spans="2:8" x14ac:dyDescent="0.25">
      <c r="B118" s="5"/>
      <c r="C118" s="5"/>
      <c r="D118" s="3" t="s">
        <v>22</v>
      </c>
      <c r="E118" s="5">
        <v>0</v>
      </c>
      <c r="F118" s="5"/>
      <c r="G118" s="5">
        <f t="shared" si="0"/>
        <v>0</v>
      </c>
      <c r="H118" s="5">
        <f>RANK(G118,G103:G122,0)</f>
        <v>8</v>
      </c>
    </row>
    <row r="119" spans="2:8" x14ac:dyDescent="0.25">
      <c r="B119" s="5"/>
      <c r="C119" s="5"/>
      <c r="D119" s="3" t="s">
        <v>22</v>
      </c>
      <c r="E119" s="5">
        <v>0</v>
      </c>
      <c r="F119" s="5"/>
      <c r="G119" s="5">
        <f t="shared" si="0"/>
        <v>0</v>
      </c>
      <c r="H119" s="5">
        <f>RANK(G119,G103:G122,0)</f>
        <v>8</v>
      </c>
    </row>
    <row r="120" spans="2:8" x14ac:dyDescent="0.25">
      <c r="B120" s="5"/>
      <c r="C120" s="5"/>
      <c r="D120" s="3" t="s">
        <v>22</v>
      </c>
      <c r="E120" s="5">
        <v>0</v>
      </c>
      <c r="F120" s="5"/>
      <c r="G120" s="5">
        <f t="shared" si="0"/>
        <v>0</v>
      </c>
      <c r="H120" s="5">
        <f>RANK(G120,G103:G122,0)</f>
        <v>8</v>
      </c>
    </row>
    <row r="121" spans="2:8" x14ac:dyDescent="0.25">
      <c r="B121" s="5"/>
      <c r="C121" s="5"/>
      <c r="D121" s="3" t="s">
        <v>22</v>
      </c>
      <c r="E121" s="5">
        <v>0</v>
      </c>
      <c r="F121" s="5"/>
      <c r="G121" s="5">
        <f t="shared" si="0"/>
        <v>0</v>
      </c>
      <c r="H121" s="5">
        <f>RANK(G121,G103:G122,0)</f>
        <v>8</v>
      </c>
    </row>
    <row r="122" spans="2:8" x14ac:dyDescent="0.25">
      <c r="B122" s="5"/>
      <c r="C122" s="5"/>
      <c r="D122" s="3" t="s">
        <v>22</v>
      </c>
      <c r="E122" s="5">
        <v>0</v>
      </c>
      <c r="F122" s="5"/>
      <c r="G122" s="5">
        <f t="shared" si="0"/>
        <v>0</v>
      </c>
      <c r="H122" s="5">
        <f>RANK(G122,G103:G122,0)</f>
        <v>8</v>
      </c>
    </row>
  </sheetData>
  <sortState ref="B7:E10">
    <sortCondition descending="1" ref="E7"/>
  </sortState>
  <mergeCells count="6">
    <mergeCell ref="B100:F100"/>
    <mergeCell ref="B2:F2"/>
    <mergeCell ref="B4:F4"/>
    <mergeCell ref="B28:F28"/>
    <mergeCell ref="B52:F52"/>
    <mergeCell ref="B76:F76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0"/>
  <sheetViews>
    <sheetView tabSelected="1" zoomScaleNormal="100" workbookViewId="0">
      <selection activeCell="H26" sqref="B26:H29"/>
    </sheetView>
  </sheetViews>
  <sheetFormatPr baseColWidth="10" defaultColWidth="11.42578125" defaultRowHeight="15" x14ac:dyDescent="0.25"/>
  <cols>
    <col min="1" max="1" width="3.28515625" customWidth="1"/>
    <col min="2" max="2" width="31.85546875" bestFit="1" customWidth="1"/>
    <col min="3" max="3" width="15.42578125" bestFit="1" customWidth="1"/>
    <col min="4" max="4" width="11" bestFit="1" customWidth="1"/>
    <col min="5" max="6" width="6" bestFit="1" customWidth="1"/>
    <col min="7" max="7" width="17.7109375" bestFit="1" customWidth="1"/>
    <col min="8" max="8" width="6.5703125" bestFit="1" customWidth="1"/>
    <col min="9" max="9" width="15.42578125" bestFit="1" customWidth="1"/>
  </cols>
  <sheetData>
    <row r="2" spans="2:9" ht="23.25" x14ac:dyDescent="0.35">
      <c r="B2" s="10" t="s">
        <v>24</v>
      </c>
      <c r="C2" s="11"/>
      <c r="D2" s="11"/>
      <c r="E2" s="11"/>
      <c r="F2" s="11"/>
      <c r="G2" s="11"/>
      <c r="H2" s="11"/>
      <c r="I2" s="11"/>
    </row>
    <row r="3" spans="2:9" s="1" customFormat="1" x14ac:dyDescent="0.25">
      <c r="B3" s="2"/>
      <c r="C3" s="2"/>
      <c r="D3" s="2"/>
      <c r="E3" s="2"/>
      <c r="F3" s="2"/>
      <c r="G3" s="2"/>
      <c r="H3" s="2"/>
      <c r="I3" s="2"/>
    </row>
    <row r="4" spans="2:9" ht="15.75" x14ac:dyDescent="0.25">
      <c r="B4" s="8" t="s">
        <v>25</v>
      </c>
      <c r="C4" s="12"/>
      <c r="D4" s="12"/>
      <c r="E4" s="12"/>
      <c r="F4" s="12"/>
      <c r="G4" s="12"/>
      <c r="H4" s="12"/>
      <c r="I4" s="12"/>
    </row>
    <row r="6" spans="2:9" x14ac:dyDescent="0.25">
      <c r="B6" s="6" t="s">
        <v>0</v>
      </c>
      <c r="C6" s="6" t="s">
        <v>26</v>
      </c>
      <c r="D6" s="6" t="s">
        <v>27</v>
      </c>
      <c r="E6" s="6" t="s">
        <v>6</v>
      </c>
      <c r="F6" s="6" t="s">
        <v>7</v>
      </c>
      <c r="G6" s="6" t="s">
        <v>227</v>
      </c>
      <c r="H6" s="6" t="s">
        <v>3</v>
      </c>
      <c r="I6" s="6" t="s">
        <v>4</v>
      </c>
    </row>
    <row r="7" spans="2:9" x14ac:dyDescent="0.25">
      <c r="B7" s="5" t="s">
        <v>212</v>
      </c>
      <c r="C7" s="5" t="s">
        <v>97</v>
      </c>
      <c r="D7" s="3" t="s">
        <v>28</v>
      </c>
      <c r="E7" s="5">
        <v>106.1</v>
      </c>
      <c r="F7" s="5">
        <v>222.7</v>
      </c>
      <c r="G7" s="5">
        <v>-12</v>
      </c>
      <c r="H7" s="5">
        <f>SUM(E7+F7+G7)</f>
        <v>316.79999999999995</v>
      </c>
      <c r="I7" s="5">
        <f>RANK(H7,H7:H21,0)</f>
        <v>1</v>
      </c>
    </row>
    <row r="8" spans="2:9" x14ac:dyDescent="0.25">
      <c r="B8" s="5" t="s">
        <v>197</v>
      </c>
      <c r="C8" s="5" t="s">
        <v>198</v>
      </c>
      <c r="D8" s="3" t="s">
        <v>28</v>
      </c>
      <c r="E8" s="5">
        <v>102</v>
      </c>
      <c r="F8" s="5">
        <v>234.9</v>
      </c>
      <c r="G8" s="5">
        <v>-24</v>
      </c>
      <c r="H8" s="5">
        <f>SUM(E8+F8+G8)</f>
        <v>312.89999999999998</v>
      </c>
      <c r="I8" s="5">
        <f>RANK(H8,H7:H21,0)</f>
        <v>2</v>
      </c>
    </row>
    <row r="9" spans="2:9" x14ac:dyDescent="0.25">
      <c r="B9" s="5" t="s">
        <v>217</v>
      </c>
      <c r="C9" s="5" t="s">
        <v>216</v>
      </c>
      <c r="D9" s="3" t="s">
        <v>28</v>
      </c>
      <c r="E9" s="5">
        <v>109.7</v>
      </c>
      <c r="F9" s="5">
        <v>204.5</v>
      </c>
      <c r="G9" s="5">
        <v>-3</v>
      </c>
      <c r="H9" s="5">
        <f>SUM(E9+F9+G9)</f>
        <v>311.2</v>
      </c>
      <c r="I9" s="5">
        <f>RANK(H9,H7:H21,0)</f>
        <v>3</v>
      </c>
    </row>
    <row r="10" spans="2:9" x14ac:dyDescent="0.25">
      <c r="B10" s="5" t="s">
        <v>204</v>
      </c>
      <c r="C10" s="5" t="s">
        <v>203</v>
      </c>
      <c r="D10" s="3" t="s">
        <v>28</v>
      </c>
      <c r="E10" s="5">
        <v>104.1</v>
      </c>
      <c r="F10" s="5">
        <v>223.5</v>
      </c>
      <c r="G10" s="5">
        <v>-18</v>
      </c>
      <c r="H10" s="5">
        <f>SUM(E10+F10+G10)</f>
        <v>309.60000000000002</v>
      </c>
      <c r="I10" s="5">
        <f>RANK(H10,H7:H21,0)</f>
        <v>4</v>
      </c>
    </row>
    <row r="11" spans="2:9" x14ac:dyDescent="0.25">
      <c r="B11" s="5" t="s">
        <v>173</v>
      </c>
      <c r="C11" s="5" t="s">
        <v>108</v>
      </c>
      <c r="D11" s="3" t="s">
        <v>28</v>
      </c>
      <c r="E11" s="5">
        <v>105.4</v>
      </c>
      <c r="F11" s="5">
        <v>213</v>
      </c>
      <c r="G11" s="5">
        <v>-15</v>
      </c>
      <c r="H11" s="5">
        <f>SUM(E11+F11+G11)</f>
        <v>303.39999999999998</v>
      </c>
      <c r="I11" s="5">
        <f>RANK(H11,H7:H21,0)</f>
        <v>5</v>
      </c>
    </row>
    <row r="12" spans="2:9" x14ac:dyDescent="0.25">
      <c r="B12" s="5" t="s">
        <v>146</v>
      </c>
      <c r="C12" s="5" t="s">
        <v>147</v>
      </c>
      <c r="D12" s="3" t="s">
        <v>28</v>
      </c>
      <c r="E12" s="5">
        <v>115.5</v>
      </c>
      <c r="F12" s="5">
        <v>186.7</v>
      </c>
      <c r="G12" s="5"/>
      <c r="H12" s="5">
        <f>SUM(E12+F12+G12)</f>
        <v>302.2</v>
      </c>
      <c r="I12" s="5">
        <f>RANK(H12,H7:H21,0)</f>
        <v>6</v>
      </c>
    </row>
    <row r="13" spans="2:9" x14ac:dyDescent="0.25">
      <c r="B13" s="5" t="s">
        <v>199</v>
      </c>
      <c r="C13" s="5" t="s">
        <v>65</v>
      </c>
      <c r="D13" s="3" t="s">
        <v>28</v>
      </c>
      <c r="E13" s="5">
        <v>102.3</v>
      </c>
      <c r="F13" s="5">
        <v>212.8</v>
      </c>
      <c r="G13" s="5">
        <v>-24</v>
      </c>
      <c r="H13" s="5">
        <f>SUM(E13+F13+G13)</f>
        <v>291.10000000000002</v>
      </c>
      <c r="I13" s="5">
        <f>RANK(H13,H7:H21,0)</f>
        <v>7</v>
      </c>
    </row>
    <row r="14" spans="2:9" x14ac:dyDescent="0.25">
      <c r="B14" s="5" t="s">
        <v>144</v>
      </c>
      <c r="C14" s="5" t="s">
        <v>147</v>
      </c>
      <c r="D14" s="3" t="s">
        <v>28</v>
      </c>
      <c r="E14" s="5">
        <v>114.4</v>
      </c>
      <c r="F14" s="5">
        <v>176.6</v>
      </c>
      <c r="G14" s="5"/>
      <c r="H14" s="5">
        <f>SUM(E14+F14+G14)</f>
        <v>291</v>
      </c>
      <c r="I14" s="5">
        <f>RANK(H14,H7:H21,0)</f>
        <v>8</v>
      </c>
    </row>
    <row r="15" spans="2:9" x14ac:dyDescent="0.25">
      <c r="B15" s="5" t="s">
        <v>80</v>
      </c>
      <c r="C15" s="5" t="s">
        <v>209</v>
      </c>
      <c r="D15" s="3" t="s">
        <v>28</v>
      </c>
      <c r="E15" s="5">
        <v>123.9</v>
      </c>
      <c r="F15" s="5">
        <v>164.7</v>
      </c>
      <c r="G15" s="5"/>
      <c r="H15" s="5">
        <f>SUM(E15+F15+G15)</f>
        <v>288.60000000000002</v>
      </c>
      <c r="I15" s="5">
        <f>RANK(H15,H7:H21,0)</f>
        <v>9</v>
      </c>
    </row>
    <row r="16" spans="2:9" x14ac:dyDescent="0.25">
      <c r="B16" s="5" t="s">
        <v>205</v>
      </c>
      <c r="C16" s="5" t="s">
        <v>206</v>
      </c>
      <c r="D16" s="3" t="s">
        <v>28</v>
      </c>
      <c r="E16" s="5">
        <v>104.7</v>
      </c>
      <c r="F16" s="5">
        <v>201.1</v>
      </c>
      <c r="G16" s="5">
        <v>-18</v>
      </c>
      <c r="H16" s="5">
        <f>SUM(E16+F16+G16)</f>
        <v>287.8</v>
      </c>
      <c r="I16" s="5">
        <f>RANK(H16,H7:H21,0)</f>
        <v>10</v>
      </c>
    </row>
    <row r="17" spans="1:10" x14ac:dyDescent="0.25">
      <c r="B17" s="5" t="s">
        <v>219</v>
      </c>
      <c r="C17" s="5" t="s">
        <v>108</v>
      </c>
      <c r="D17" s="3" t="s">
        <v>28</v>
      </c>
      <c r="E17" s="5">
        <v>106.7</v>
      </c>
      <c r="F17" s="5">
        <v>180.4</v>
      </c>
      <c r="G17" s="5">
        <v>-12</v>
      </c>
      <c r="H17" s="5">
        <f>SUM(E17+F17+G17)</f>
        <v>275.10000000000002</v>
      </c>
      <c r="I17" s="5">
        <f>RANK(H17,H7:H21,0)</f>
        <v>11</v>
      </c>
    </row>
    <row r="18" spans="1:10" x14ac:dyDescent="0.25">
      <c r="B18" s="5" t="s">
        <v>223</v>
      </c>
      <c r="C18" s="5" t="s">
        <v>195</v>
      </c>
      <c r="D18" s="3" t="s">
        <v>28</v>
      </c>
      <c r="E18" s="5">
        <v>125.2</v>
      </c>
      <c r="F18" s="5">
        <v>147.6</v>
      </c>
      <c r="G18" s="5"/>
      <c r="H18" s="5">
        <f>SUM(E18+F18+G18)</f>
        <v>272.8</v>
      </c>
      <c r="I18" s="5">
        <f>RANK(H18,H7:H21,0)</f>
        <v>12</v>
      </c>
    </row>
    <row r="19" spans="1:10" x14ac:dyDescent="0.25">
      <c r="B19" s="5" t="s">
        <v>87</v>
      </c>
      <c r="C19" s="5" t="s">
        <v>196</v>
      </c>
      <c r="D19" s="3" t="s">
        <v>28</v>
      </c>
      <c r="E19" s="5">
        <v>130.1</v>
      </c>
      <c r="F19" s="5">
        <v>119.5</v>
      </c>
      <c r="G19" s="5"/>
      <c r="H19" s="5">
        <f>SUM(E19+F19+G19)</f>
        <v>249.6</v>
      </c>
      <c r="I19" s="5">
        <f>RANK(H19,H7:H21,0)</f>
        <v>13</v>
      </c>
    </row>
    <row r="20" spans="1:10" x14ac:dyDescent="0.25">
      <c r="B20" s="5"/>
      <c r="C20" s="5"/>
      <c r="D20" s="3" t="s">
        <v>28</v>
      </c>
      <c r="E20" s="5"/>
      <c r="F20" s="5"/>
      <c r="G20" s="5"/>
      <c r="H20" s="5">
        <f t="shared" ref="H14:H21" si="0">SUM(E20+F20+G20)</f>
        <v>0</v>
      </c>
      <c r="I20" s="5">
        <f>RANK(H20,H7:H21,0)</f>
        <v>14</v>
      </c>
    </row>
    <row r="21" spans="1:10" x14ac:dyDescent="0.25">
      <c r="B21" s="5"/>
      <c r="C21" s="5"/>
      <c r="D21" s="3" t="s">
        <v>28</v>
      </c>
      <c r="E21" s="5"/>
      <c r="F21" s="5"/>
      <c r="G21" s="5"/>
      <c r="H21" s="5">
        <f t="shared" si="0"/>
        <v>0</v>
      </c>
      <c r="I21" s="5">
        <f>RANK(H21,H7:H21,0)</f>
        <v>14</v>
      </c>
    </row>
    <row r="22" spans="1:10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ht="15.75" x14ac:dyDescent="0.25">
      <c r="A23" s="1"/>
      <c r="B23" s="8" t="s">
        <v>29</v>
      </c>
      <c r="C23" s="9"/>
      <c r="D23" s="9"/>
      <c r="E23" s="9"/>
      <c r="F23" s="9"/>
      <c r="G23" s="9"/>
      <c r="H23" s="9"/>
      <c r="I23" s="9"/>
      <c r="J23" s="1"/>
    </row>
    <row r="24" spans="1:10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x14ac:dyDescent="0.25">
      <c r="A25" s="1"/>
      <c r="B25" s="6" t="s">
        <v>0</v>
      </c>
      <c r="C25" s="6" t="s">
        <v>1</v>
      </c>
      <c r="D25" s="6" t="s">
        <v>27</v>
      </c>
      <c r="E25" s="6" t="s">
        <v>6</v>
      </c>
      <c r="F25" s="6" t="s">
        <v>7</v>
      </c>
      <c r="G25" s="6" t="s">
        <v>227</v>
      </c>
      <c r="H25" s="6" t="s">
        <v>3</v>
      </c>
      <c r="I25" s="6" t="s">
        <v>4</v>
      </c>
      <c r="J25" s="1"/>
    </row>
    <row r="26" spans="1:10" x14ac:dyDescent="0.25">
      <c r="B26" s="4" t="s">
        <v>201</v>
      </c>
      <c r="C26" s="4" t="s">
        <v>124</v>
      </c>
      <c r="D26" s="3" t="s">
        <v>30</v>
      </c>
      <c r="E26" s="4">
        <v>108.2</v>
      </c>
      <c r="F26" s="4">
        <v>221.2</v>
      </c>
      <c r="G26" s="4">
        <v>-6</v>
      </c>
      <c r="H26" s="4">
        <f>SUM(E26+F26+G26)</f>
        <v>323.39999999999998</v>
      </c>
      <c r="I26" s="4">
        <f t="shared" ref="I26:I29" si="1">RANK(H26,H22:H36,0)</f>
        <v>1</v>
      </c>
    </row>
    <row r="27" spans="1:10" x14ac:dyDescent="0.25">
      <c r="B27" s="4" t="s">
        <v>230</v>
      </c>
      <c r="C27" s="4"/>
      <c r="D27" s="3" t="s">
        <v>30</v>
      </c>
      <c r="E27" s="4">
        <v>110.6</v>
      </c>
      <c r="F27" s="4">
        <v>201.3</v>
      </c>
      <c r="G27" s="4"/>
      <c r="H27" s="4">
        <f>SUM(E27+F27+G27)</f>
        <v>311.89999999999998</v>
      </c>
      <c r="I27" s="4">
        <f t="shared" si="1"/>
        <v>2</v>
      </c>
    </row>
    <row r="28" spans="1:10" x14ac:dyDescent="0.25">
      <c r="B28" s="4" t="s">
        <v>192</v>
      </c>
      <c r="C28" s="4" t="s">
        <v>191</v>
      </c>
      <c r="D28" s="3" t="s">
        <v>30</v>
      </c>
      <c r="E28" s="4">
        <v>108.7</v>
      </c>
      <c r="F28" s="4">
        <v>192.8</v>
      </c>
      <c r="G28" s="4">
        <v>-6</v>
      </c>
      <c r="H28" s="4">
        <f>SUM(E28+F28+G28)</f>
        <v>295.5</v>
      </c>
      <c r="I28" s="4">
        <f t="shared" si="1"/>
        <v>3</v>
      </c>
    </row>
    <row r="29" spans="1:10" x14ac:dyDescent="0.25">
      <c r="B29" s="4" t="s">
        <v>213</v>
      </c>
      <c r="C29" s="4" t="s">
        <v>193</v>
      </c>
      <c r="D29" s="3" t="s">
        <v>30</v>
      </c>
      <c r="E29" s="4">
        <v>112.1</v>
      </c>
      <c r="F29" s="4">
        <v>174.3</v>
      </c>
      <c r="G29" s="4"/>
      <c r="H29" s="4">
        <f>SUM(E29+F29+G29)</f>
        <v>286.39999999999998</v>
      </c>
      <c r="I29" s="4">
        <f t="shared" si="1"/>
        <v>4</v>
      </c>
    </row>
    <row r="30" spans="1:10" x14ac:dyDescent="0.25">
      <c r="B30" s="4"/>
      <c r="C30" s="4"/>
      <c r="D30" s="3" t="s">
        <v>30</v>
      </c>
      <c r="E30" s="4"/>
      <c r="F30" s="4"/>
      <c r="G30" s="4"/>
      <c r="H30" s="4">
        <f>SUM(E30+F30+G30)</f>
        <v>0</v>
      </c>
      <c r="I30" s="4">
        <f>RANK(H30,H26:H40,0)</f>
        <v>5</v>
      </c>
    </row>
    <row r="31" spans="1:10" x14ac:dyDescent="0.25">
      <c r="B31" s="4"/>
      <c r="C31" s="4"/>
      <c r="D31" s="3" t="s">
        <v>30</v>
      </c>
      <c r="E31" s="4"/>
      <c r="F31" s="4"/>
      <c r="G31" s="4"/>
      <c r="H31" s="4">
        <f t="shared" ref="H31:H40" si="2">SUM(E31+F31+G31)</f>
        <v>0</v>
      </c>
      <c r="I31" s="4">
        <f>RANK(H31,H26:H40,0)</f>
        <v>5</v>
      </c>
    </row>
    <row r="32" spans="1:10" x14ac:dyDescent="0.25">
      <c r="B32" s="4"/>
      <c r="C32" s="4"/>
      <c r="D32" s="3" t="s">
        <v>30</v>
      </c>
      <c r="E32" s="4"/>
      <c r="F32" s="4"/>
      <c r="G32" s="4"/>
      <c r="H32" s="4">
        <f t="shared" si="2"/>
        <v>0</v>
      </c>
      <c r="I32" s="4">
        <f>RANK(H32,H26:H40,0)</f>
        <v>5</v>
      </c>
    </row>
    <row r="33" spans="2:9" x14ac:dyDescent="0.25">
      <c r="B33" s="4"/>
      <c r="C33" s="4"/>
      <c r="D33" s="3" t="s">
        <v>30</v>
      </c>
      <c r="E33" s="4"/>
      <c r="F33" s="4"/>
      <c r="G33" s="4"/>
      <c r="H33" s="4">
        <f t="shared" si="2"/>
        <v>0</v>
      </c>
      <c r="I33" s="4">
        <f>RANK(H33,H26:H40,0)</f>
        <v>5</v>
      </c>
    </row>
    <row r="34" spans="2:9" x14ac:dyDescent="0.25">
      <c r="B34" s="4"/>
      <c r="C34" s="4"/>
      <c r="D34" s="3" t="s">
        <v>30</v>
      </c>
      <c r="E34" s="4"/>
      <c r="F34" s="4"/>
      <c r="G34" s="4"/>
      <c r="H34" s="4">
        <f t="shared" si="2"/>
        <v>0</v>
      </c>
      <c r="I34" s="4">
        <f>RANK(H34,H26:H40,0)</f>
        <v>5</v>
      </c>
    </row>
    <row r="35" spans="2:9" x14ac:dyDescent="0.25">
      <c r="B35" s="4"/>
      <c r="C35" s="4"/>
      <c r="D35" s="3" t="s">
        <v>30</v>
      </c>
      <c r="E35" s="4"/>
      <c r="F35" s="4"/>
      <c r="G35" s="4"/>
      <c r="H35" s="4">
        <f t="shared" si="2"/>
        <v>0</v>
      </c>
      <c r="I35" s="4">
        <f>RANK(H35,H26:H40,0)</f>
        <v>5</v>
      </c>
    </row>
    <row r="36" spans="2:9" x14ac:dyDescent="0.25">
      <c r="B36" s="4"/>
      <c r="C36" s="4"/>
      <c r="D36" s="3" t="s">
        <v>30</v>
      </c>
      <c r="E36" s="4"/>
      <c r="F36" s="4"/>
      <c r="G36" s="4"/>
      <c r="H36" s="4">
        <f t="shared" si="2"/>
        <v>0</v>
      </c>
      <c r="I36" s="4">
        <f>RANK(H36,H26:H40,0)</f>
        <v>5</v>
      </c>
    </row>
    <row r="37" spans="2:9" x14ac:dyDescent="0.25">
      <c r="B37" s="4"/>
      <c r="C37" s="4"/>
      <c r="D37" s="3" t="s">
        <v>30</v>
      </c>
      <c r="E37" s="4"/>
      <c r="F37" s="4"/>
      <c r="G37" s="4"/>
      <c r="H37" s="4">
        <f t="shared" si="2"/>
        <v>0</v>
      </c>
      <c r="I37" s="4">
        <f>RANK(H37,H26:H40,0)</f>
        <v>5</v>
      </c>
    </row>
    <row r="38" spans="2:9" x14ac:dyDescent="0.25">
      <c r="B38" s="4"/>
      <c r="C38" s="4"/>
      <c r="D38" s="3" t="s">
        <v>30</v>
      </c>
      <c r="E38" s="4"/>
      <c r="F38" s="4"/>
      <c r="G38" s="4"/>
      <c r="H38" s="4">
        <f t="shared" si="2"/>
        <v>0</v>
      </c>
      <c r="I38" s="4">
        <f>RANK(H38,H26:H40,0)</f>
        <v>5</v>
      </c>
    </row>
    <row r="39" spans="2:9" x14ac:dyDescent="0.25">
      <c r="B39" s="4"/>
      <c r="C39" s="4"/>
      <c r="D39" s="3" t="s">
        <v>30</v>
      </c>
      <c r="E39" s="4"/>
      <c r="F39" s="4"/>
      <c r="G39" s="4"/>
      <c r="H39" s="4">
        <f t="shared" si="2"/>
        <v>0</v>
      </c>
      <c r="I39" s="4">
        <f>RANK(H39,H26:H40,0)</f>
        <v>5</v>
      </c>
    </row>
    <row r="40" spans="2:9" x14ac:dyDescent="0.25">
      <c r="B40" s="4"/>
      <c r="C40" s="4"/>
      <c r="D40" s="3" t="s">
        <v>30</v>
      </c>
      <c r="E40" s="4"/>
      <c r="F40" s="4"/>
      <c r="G40" s="4"/>
      <c r="H40" s="4">
        <f t="shared" si="2"/>
        <v>0</v>
      </c>
      <c r="I40" s="4">
        <f>RANK(H40,H26:H40,0)</f>
        <v>5</v>
      </c>
    </row>
  </sheetData>
  <sortState ref="B26:H29">
    <sortCondition descending="1" ref="H26"/>
  </sortState>
  <mergeCells count="3">
    <mergeCell ref="B2:I2"/>
    <mergeCell ref="B23:I23"/>
    <mergeCell ref="B4:I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SQ EXTERNO</vt:lpstr>
      <vt:lpstr>PANCADAO</vt:lpstr>
      <vt:lpstr>TRIO</vt:lpstr>
      <vt:lpstr>SPL</vt:lpstr>
      <vt:lpstr>SQ INTERNO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OCAXION</dc:creator>
  <cp:keywords/>
  <dc:description/>
  <cp:lastModifiedBy>Usuario de Windows</cp:lastModifiedBy>
  <cp:revision/>
  <dcterms:created xsi:type="dcterms:W3CDTF">2015-05-08T08:57:05Z</dcterms:created>
  <dcterms:modified xsi:type="dcterms:W3CDTF">2023-11-05T13:52:23Z</dcterms:modified>
  <cp:category/>
  <cp:contentStatus/>
</cp:coreProperties>
</file>